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835" activeTab="0"/>
  </bookViews>
  <sheets>
    <sheet name="Dados biométricos" sheetId="1" r:id="rId1"/>
  </sheets>
  <definedNames/>
  <calcPr fullCalcOnLoad="1"/>
</workbook>
</file>

<file path=xl/comments1.xml><?xml version="1.0" encoding="utf-8"?>
<comments xmlns="http://schemas.openxmlformats.org/spreadsheetml/2006/main">
  <authors>
    <author>Caroline de Oliveira Martins - Consultoria em QVT</author>
    <author>Caroline de O. Martins</author>
  </authors>
  <commentList>
    <comment ref="B1" authorId="0">
      <text>
        <r>
          <rPr>
            <b/>
            <sz val="8"/>
            <rFont val="Tahoma"/>
            <family val="0"/>
          </rPr>
          <t>Data de aplicação do questionário: digite dia/mês/ano (ex.: 1/3/2007).</t>
        </r>
      </text>
    </comment>
    <comment ref="A1" authorId="0">
      <text>
        <r>
          <rPr>
            <b/>
            <sz val="8"/>
            <rFont val="Tahoma"/>
            <family val="0"/>
          </rPr>
          <t xml:space="preserve">Número do Questionário: digite número do questionário conforme entrada de dados na planilha (ex.: 1). </t>
        </r>
      </text>
    </comment>
    <comment ref="D1" authorId="0">
      <text>
        <r>
          <rPr>
            <b/>
            <sz val="8"/>
            <rFont val="Tahoma"/>
            <family val="0"/>
          </rPr>
          <t>Gênero/ ('sexo'): digite M para indivíduo do gênero Masculino e F para indivíduo do gênero Feminino (ex.: homem = M).</t>
        </r>
      </text>
    </comment>
    <comment ref="E1" authorId="0">
      <text>
        <r>
          <rPr>
            <b/>
            <sz val="8"/>
            <rFont val="Tahoma"/>
            <family val="0"/>
          </rPr>
          <t>Idade (anos): digite idade do indivíduo (ex.: 30).</t>
        </r>
      </text>
    </comment>
    <comment ref="C1" authorId="0">
      <text>
        <r>
          <rPr>
            <b/>
            <sz val="8"/>
            <rFont val="Tahoma"/>
            <family val="0"/>
          </rPr>
          <t>Nome: digite nome do indivíduo, caso se identifique (ex.: Pedro Freitas).</t>
        </r>
      </text>
    </comment>
    <comment ref="F1" authorId="0">
      <text>
        <r>
          <rPr>
            <b/>
            <sz val="8"/>
            <rFont val="Tahoma"/>
            <family val="0"/>
          </rPr>
          <t>Setor: digite as iniciais do setor (ex.: COB = Cobrança; VEN = vendas).</t>
        </r>
      </text>
    </comment>
    <comment ref="G1" authorId="0">
      <text>
        <r>
          <rPr>
            <b/>
            <sz val="8"/>
            <rFont val="Tahoma"/>
            <family val="0"/>
          </rPr>
          <t>Cargo é a posição que uma pessoa ocupa dentro de uma estrutura organizacional (ex.: auxiliar administrativo).</t>
        </r>
      </text>
    </comment>
    <comment ref="I1" authorId="0">
      <text>
        <r>
          <rPr>
            <b/>
            <sz val="8"/>
            <rFont val="Tahoma"/>
            <family val="0"/>
          </rPr>
          <t>Turno: digite horário de início/término do turno (ex.: 08:00/17:00).</t>
        </r>
      </text>
    </comment>
    <comment ref="H1" authorId="0">
      <text>
        <r>
          <rPr>
            <b/>
            <sz val="8"/>
            <rFont val="Tahoma"/>
            <family val="0"/>
          </rPr>
          <t>Função é o conjunto de tarefas/atividades e responsabilidades que correspondem ao seu cargo (ex.: auxiliar de finanças).</t>
        </r>
      </text>
    </comment>
    <comment ref="J1" authorId="0">
      <text>
        <r>
          <rPr>
            <b/>
            <sz val="8"/>
            <rFont val="Tahoma"/>
            <family val="0"/>
          </rPr>
          <t>Massa corporal (kg): digite, em quilogramas, a massa corporal do indivíduo (ex.: 94,7).</t>
        </r>
      </text>
    </comment>
    <comment ref="K1" authorId="0">
      <text>
        <r>
          <rPr>
            <b/>
            <sz val="8"/>
            <rFont val="Tahoma"/>
            <family val="0"/>
          </rPr>
          <t>Estatura (m): digite, em metros, a estatura do indivíduo (ex.: 1,72).</t>
        </r>
      </text>
    </comment>
    <comment ref="N1" authorId="0">
      <text>
        <r>
          <rPr>
            <b/>
            <sz val="8"/>
            <rFont val="Tahoma"/>
            <family val="0"/>
          </rPr>
          <t>Cintura (cm): digite, em centímetros, o perímetro da cintura do indivíduo (ex.:103).</t>
        </r>
      </text>
    </comment>
    <comment ref="L1" authorId="0">
      <text>
        <r>
          <rPr>
            <b/>
            <sz val="8"/>
            <rFont val="Tahoma"/>
            <family val="0"/>
          </rPr>
          <t>Índice de Massa Corporal (kg/m</t>
        </r>
        <r>
          <rPr>
            <b/>
            <vertAlign val="superscript"/>
            <sz val="8"/>
            <rFont val="Tahoma"/>
            <family val="2"/>
          </rPr>
          <t>2</t>
        </r>
        <r>
          <rPr>
            <b/>
            <sz val="8"/>
            <rFont val="Tahoma"/>
            <family val="0"/>
          </rPr>
          <t>): cálculo automático (WHO, 2007).</t>
        </r>
      </text>
    </comment>
    <comment ref="U1" authorId="0">
      <text>
        <r>
          <rPr>
            <b/>
            <sz val="8"/>
            <rFont val="Tahoma"/>
            <family val="2"/>
          </rPr>
          <t>Estilo de Vida Saudável de acordo com PA: classificação automática (NHI, 2003), onde
. Adotar = modificações no estilo de vida são necessárias, visando emagrecimento, dieta nutricional saudável, atividade física regular e consumo moderado de bebidas alcóolicas;
. Incentivar =  adoção de estilo de vida saudável é importante para a prevenção da hipertensão arterial e indispensável para os que já foram diagnosticados como hipertensos.</t>
        </r>
      </text>
    </comment>
    <comment ref="M1" authorId="0">
      <text>
        <r>
          <rPr>
            <b/>
            <sz val="8"/>
            <rFont val="Tahoma"/>
            <family val="0"/>
          </rPr>
          <t>Classificação automática do IMC (WHO, 2007).</t>
        </r>
      </text>
    </comment>
    <comment ref="Q1" authorId="0">
      <text>
        <r>
          <rPr>
            <b/>
            <sz val="8"/>
            <rFont val="Tahoma"/>
            <family val="0"/>
          </rPr>
          <t>Pressão Arterial Sistólica/PAS (mmHg): digite o valor da PAS (ex.:120).</t>
        </r>
      </text>
    </comment>
    <comment ref="S1" authorId="0">
      <text>
        <r>
          <rPr>
            <b/>
            <sz val="8"/>
            <rFont val="Tahoma"/>
            <family val="0"/>
          </rPr>
          <t>Pressão Arterial Diastólica/PAD (mmHg): digite o valor da PAD (ex.:90).</t>
        </r>
      </text>
    </comment>
    <comment ref="R1" authorId="0">
      <text>
        <r>
          <rPr>
            <b/>
            <sz val="8"/>
            <rFont val="Tahoma"/>
            <family val="0"/>
          </rPr>
          <t>Classificação automática da PAS (NHI, 2003).</t>
        </r>
      </text>
    </comment>
    <comment ref="T1" authorId="0">
      <text>
        <r>
          <rPr>
            <b/>
            <sz val="8"/>
            <rFont val="Tahoma"/>
            <family val="0"/>
          </rPr>
          <t>Classificação automática da PAD (NHI, 2003).</t>
        </r>
      </text>
    </comment>
    <comment ref="W1" authorId="0">
      <text>
        <r>
          <rPr>
            <b/>
            <sz val="8"/>
            <rFont val="Tahoma"/>
            <family val="0"/>
          </rPr>
          <t>Classificação automática da Flexibilidade do Ombro Direito.</t>
        </r>
      </text>
    </comment>
    <comment ref="V1" authorId="0">
      <text>
        <r>
          <rPr>
            <b/>
            <sz val="8"/>
            <rFont val="Tahoma"/>
            <family val="0"/>
          </rPr>
          <t>Flexibilidade do Ombro Direito (FlexOD): digite, em centímetros, a FlexOD do indivíduo (ex.: 3).</t>
        </r>
      </text>
    </comment>
    <comment ref="X1" authorId="0">
      <text>
        <r>
          <rPr>
            <b/>
            <sz val="8"/>
            <rFont val="Tahoma"/>
            <family val="0"/>
          </rPr>
          <t>Flexibilidade do Ombro Esquerdo (FlexOE): digite, em centímetros, a FlexOE do indivíduo (ex.: -1).</t>
        </r>
      </text>
    </comment>
    <comment ref="Y1" authorId="0">
      <text>
        <r>
          <rPr>
            <b/>
            <sz val="8"/>
            <rFont val="Tahoma"/>
            <family val="0"/>
          </rPr>
          <t>Classificação automática da Flexibilidade do Ombro Esquerdo.</t>
        </r>
      </text>
    </comment>
    <comment ref="O1" authorId="1">
      <text>
        <r>
          <rPr>
            <b/>
            <sz val="9"/>
            <rFont val="Segoe UI"/>
            <family val="0"/>
          </rPr>
          <t xml:space="preserve">Razão Cintura/Estatura (cm)
</t>
        </r>
      </text>
    </comment>
    <comment ref="P1" authorId="1">
      <text>
        <r>
          <rPr>
            <b/>
            <sz val="9"/>
            <rFont val="Segoe UI"/>
            <family val="0"/>
          </rPr>
          <t xml:space="preserve">Classificação automática da RCEst (ASHWELL; HSIEH, 2005).
</t>
        </r>
      </text>
    </comment>
  </commentList>
</comments>
</file>

<file path=xl/sharedStrings.xml><?xml version="1.0" encoding="utf-8"?>
<sst xmlns="http://schemas.openxmlformats.org/spreadsheetml/2006/main" count="35" uniqueCount="35">
  <si>
    <t>Idade</t>
  </si>
  <si>
    <t>Setor</t>
  </si>
  <si>
    <t>Cargo</t>
  </si>
  <si>
    <t>Turno</t>
  </si>
  <si>
    <t>Função</t>
  </si>
  <si>
    <t>MC</t>
  </si>
  <si>
    <t>PAS</t>
  </si>
  <si>
    <t>PAD</t>
  </si>
  <si>
    <t>IMC</t>
  </si>
  <si>
    <t>Cintura</t>
  </si>
  <si>
    <t>Nome</t>
  </si>
  <si>
    <t>ClasPAS</t>
  </si>
  <si>
    <t>ClasIMC</t>
  </si>
  <si>
    <t>Est</t>
  </si>
  <si>
    <t>Data</t>
  </si>
  <si>
    <t>FlexOD</t>
  </si>
  <si>
    <t>ClasOD</t>
  </si>
  <si>
    <t>FlexOE</t>
  </si>
  <si>
    <t>ClasOE</t>
  </si>
  <si>
    <t>ClasPAD</t>
  </si>
  <si>
    <t>NQuest</t>
  </si>
  <si>
    <t>Estilo de Vida</t>
  </si>
  <si>
    <t>FOD</t>
  </si>
  <si>
    <t>MOE</t>
  </si>
  <si>
    <t>FOE</t>
  </si>
  <si>
    <t>WORLD HEALTH ORGANIZATION (WHO). Global Database of Body Mass Index - BMI classification. Disponível em: &lt;http://www.who.int/bmi/index.jsp?introPage=intro_3.html&gt;. Acesso em: 22 mar 2007.</t>
  </si>
  <si>
    <t>NAHAS, M.V. Atividade física, saúde e qualidade de vida: conceitos e sugestões para um estilo de vida ativo. Londrina: Midiograf, 2001.</t>
  </si>
  <si>
    <t>NATIONAL INSTITUTES OF HEALTH (NHI). Practical guide to the identification, evaluation, and treatment of overweight and obesity in adults. Bethesda (Maryland, USA), publication no 00-4084, 2000.</t>
  </si>
  <si>
    <t>NATIONAL INSTITUTES OF HEALTH (NHI). The seventh report of the joint national committee on prevention, detection, evaluation, and treatment of high blood pressure. Bethesda (Maryland, USA), publication no 03-5233, 2003.</t>
  </si>
  <si>
    <t>Gênero</t>
  </si>
  <si>
    <t>HOWLEY, E.T. ; FRANKS, B. D. Manual de condicionamento físico. 5 ed. Porto Alegre: Artmed, 2008.</t>
  </si>
  <si>
    <t>REFERÊNCIAS</t>
  </si>
  <si>
    <t>RCEst</t>
  </si>
  <si>
    <t xml:space="preserve">ASHWELL, M.; HSIEH, S.D. Six reasons why the waist-to-height ratio is a rapid and effective global indicator for health risks of obesity and how its use could simplify the international public health message on obesity. International Journal of Food Sciences and Nutrition, London, v.56, n.5, p. 303-307, 2005. </t>
  </si>
  <si>
    <t>ClasRCEst</t>
  </si>
</sst>
</file>

<file path=xl/styles.xml><?xml version="1.0" encoding="utf-8"?>
<styleSheet xmlns="http://schemas.openxmlformats.org/spreadsheetml/2006/main">
  <numFmts count="28">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 &quot;#,##0_);\(&quot;R$ &quot;#,##0\)"/>
    <numFmt numFmtId="165" formatCode="&quot;R$ &quot;#,##0_);[Red]\(&quot;R$ &quot;#,##0\)"/>
    <numFmt numFmtId="166" formatCode="&quot;R$ &quot;#,##0.00_);\(&quot;R$ &quot;#,##0.00\)"/>
    <numFmt numFmtId="167" formatCode="&quot;R$ &quot;#,##0.00_);[Red]\(&quot;R$ &quot;#,##0.00\)"/>
    <numFmt numFmtId="168" formatCode="_(&quot;R$ &quot;* #,##0_);_(&quot;R$ &quot;* \(#,##0\);_(&quot;R$ &quot;* &quot;-&quot;_);_(@_)"/>
    <numFmt numFmtId="169" formatCode="_(* #,##0_);_(* \(#,##0\);_(* &quot;-&quot;_);_(@_)"/>
    <numFmt numFmtId="170" formatCode="_(&quot;R$ &quot;* #,##0.00_);_(&quot;R$ &quot;* \(#,##0.00\);_(&quot;R$ &quot;* &quot;-&quot;??_);_(@_)"/>
    <numFmt numFmtId="171" formatCode="_(* #,##0.00_);_(* \(#,##0.00\);_(* &quot;-&quot;??_);_(@_)"/>
    <numFmt numFmtId="172" formatCode="d/m"/>
    <numFmt numFmtId="173" formatCode="d/m/yy"/>
    <numFmt numFmtId="174" formatCode="dd/mm/yy"/>
    <numFmt numFmtId="175" formatCode="00000"/>
    <numFmt numFmtId="176" formatCode="0.0000"/>
    <numFmt numFmtId="177" formatCode="0.000"/>
    <numFmt numFmtId="178" formatCode="0.0"/>
    <numFmt numFmtId="179" formatCode="&quot;Sim&quot;;&quot;Sim&quot;;&quot;Não&quot;"/>
    <numFmt numFmtId="180" formatCode="&quot;Verdadeiro&quot;;&quot;Verdadeiro&quot;;&quot;Falso&quot;"/>
    <numFmt numFmtId="181" formatCode="&quot;Ativar&quot;;&quot;Ativar&quot;;&quot;Desativar&quot;"/>
    <numFmt numFmtId="182" formatCode="&quot;Ativado&quot;;&quot;Ativado&quot;;&quot;Desativado&quot;"/>
    <numFmt numFmtId="183" formatCode="[$€-2]\ #,##0.00_);[Red]\([$€-2]\ #,##0.00\)"/>
  </numFmts>
  <fonts count="45">
    <font>
      <sz val="10"/>
      <name val="Arial"/>
      <family val="0"/>
    </font>
    <font>
      <b/>
      <sz val="10"/>
      <name val="Arial"/>
      <family val="2"/>
    </font>
    <font>
      <b/>
      <sz val="8"/>
      <name val="Tahoma"/>
      <family val="0"/>
    </font>
    <font>
      <sz val="10"/>
      <color indexed="9"/>
      <name val="Arial"/>
      <family val="2"/>
    </font>
    <font>
      <u val="single"/>
      <sz val="10"/>
      <color indexed="12"/>
      <name val="Arial"/>
      <family val="0"/>
    </font>
    <font>
      <u val="single"/>
      <sz val="10"/>
      <color indexed="36"/>
      <name val="Arial"/>
      <family val="0"/>
    </font>
    <font>
      <b/>
      <vertAlign val="superscript"/>
      <sz val="8"/>
      <name val="Tahoma"/>
      <family val="2"/>
    </font>
    <font>
      <b/>
      <sz val="10"/>
      <color indexed="41"/>
      <name val="Arial"/>
      <family val="2"/>
    </font>
    <font>
      <b/>
      <sz val="9"/>
      <name val="Segoe UI"/>
      <family val="0"/>
    </font>
    <font>
      <sz val="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8"/>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s>
  <cellStyleXfs count="63">
    <xf numFmtId="0" fontId="0" fillId="0" borderId="0" applyBorder="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30" fillId="21" borderId="1" applyNumberFormat="0" applyAlignment="0" applyProtection="0"/>
    <xf numFmtId="0" fontId="31" fillId="22" borderId="2" applyNumberFormat="0" applyAlignment="0" applyProtection="0"/>
    <xf numFmtId="0" fontId="32" fillId="0" borderId="3" applyNumberFormat="0" applyFill="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3" fillId="29" borderId="1" applyNumberFormat="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34" fillId="30"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6" fillId="21" borderId="5" applyNumberFormat="0" applyAlignment="0" applyProtection="0"/>
    <xf numFmtId="169" fontId="0" fillId="0" borderId="0" applyFon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0" borderId="7" applyNumberFormat="0" applyFill="0" applyAlignment="0" applyProtection="0"/>
    <xf numFmtId="0" fontId="42" fillId="0" borderId="8" applyNumberFormat="0" applyFill="0" applyAlignment="0" applyProtection="0"/>
    <xf numFmtId="0" fontId="42" fillId="0" borderId="0" applyNumberFormat="0" applyFill="0" applyBorder="0" applyAlignment="0" applyProtection="0"/>
    <xf numFmtId="0" fontId="43" fillId="0" borderId="9" applyNumberFormat="0" applyFill="0" applyAlignment="0" applyProtection="0"/>
    <xf numFmtId="171" fontId="0" fillId="0" borderId="0" applyFont="0" applyFill="0" applyBorder="0" applyAlignment="0" applyProtection="0"/>
  </cellStyleXfs>
  <cellXfs count="22">
    <xf numFmtId="0" fontId="0" fillId="0" borderId="0" xfId="0" applyAlignment="1">
      <alignment/>
    </xf>
    <xf numFmtId="0" fontId="0" fillId="0" borderId="0" xfId="0" applyAlignment="1">
      <alignment horizontal="center"/>
    </xf>
    <xf numFmtId="174" fontId="0" fillId="0" borderId="0" xfId="0" applyNumberFormat="1" applyAlignment="1">
      <alignment horizontal="center"/>
    </xf>
    <xf numFmtId="1" fontId="0" fillId="0" borderId="0" xfId="0" applyNumberFormat="1" applyAlignment="1">
      <alignment horizontal="center"/>
    </xf>
    <xf numFmtId="174" fontId="0" fillId="0" borderId="0" xfId="0" applyNumberFormat="1" applyAlignment="1">
      <alignment horizontal="left"/>
    </xf>
    <xf numFmtId="0" fontId="0" fillId="0" borderId="0" xfId="0" applyAlignment="1">
      <alignment horizontal="left"/>
    </xf>
    <xf numFmtId="2" fontId="0" fillId="0" borderId="0" xfId="0" applyNumberFormat="1" applyAlignment="1">
      <alignment horizontal="center"/>
    </xf>
    <xf numFmtId="178" fontId="0" fillId="0" borderId="0" xfId="0" applyNumberFormat="1" applyAlignment="1">
      <alignment horizontal="center"/>
    </xf>
    <xf numFmtId="0" fontId="1" fillId="33" borderId="0" xfId="0" applyFont="1" applyFill="1" applyAlignment="1">
      <alignment/>
    </xf>
    <xf numFmtId="0" fontId="1" fillId="33" borderId="0" xfId="0" applyFont="1" applyFill="1" applyAlignment="1">
      <alignment horizontal="center"/>
    </xf>
    <xf numFmtId="172" fontId="1" fillId="33" borderId="0" xfId="0" applyNumberFormat="1" applyFont="1" applyFill="1" applyAlignment="1">
      <alignment horizontal="center"/>
    </xf>
    <xf numFmtId="0" fontId="3" fillId="0" borderId="0" xfId="0" applyFont="1" applyAlignment="1">
      <alignment horizontal="center"/>
    </xf>
    <xf numFmtId="0" fontId="0" fillId="0" borderId="0" xfId="0" applyBorder="1" applyAlignment="1">
      <alignment horizontal="center"/>
    </xf>
    <xf numFmtId="0" fontId="0" fillId="0" borderId="0" xfId="0" applyBorder="1" applyAlignment="1">
      <alignment/>
    </xf>
    <xf numFmtId="0" fontId="7" fillId="33" borderId="0" xfId="0" applyFont="1" applyFill="1" applyAlignment="1">
      <alignment/>
    </xf>
    <xf numFmtId="0" fontId="0" fillId="0" borderId="0" xfId="0" applyFont="1" applyAlignment="1">
      <alignment horizontal="center"/>
    </xf>
    <xf numFmtId="0" fontId="3" fillId="0" borderId="0" xfId="0" applyFont="1" applyAlignment="1">
      <alignment/>
    </xf>
    <xf numFmtId="0" fontId="1" fillId="33" borderId="0" xfId="0" applyFont="1" applyFill="1" applyAlignment="1">
      <alignment horizontal="left"/>
    </xf>
    <xf numFmtId="0" fontId="0" fillId="19" borderId="0" xfId="0" applyFill="1" applyAlignment="1">
      <alignment/>
    </xf>
    <xf numFmtId="0" fontId="9" fillId="19" borderId="0" xfId="0" applyFont="1" applyFill="1" applyAlignment="1">
      <alignment/>
    </xf>
    <xf numFmtId="0" fontId="9" fillId="19" borderId="0" xfId="0" applyFont="1" applyFill="1" applyAlignment="1">
      <alignment vertical="center"/>
    </xf>
    <xf numFmtId="0" fontId="1" fillId="19" borderId="0" xfId="0" applyFont="1" applyFill="1" applyAlignment="1">
      <alignment horizontal="left" vertical="center"/>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0]" xfId="53"/>
    <cellStyle name="Texto de Aviso" xfId="54"/>
    <cellStyle name="Texto Explicativo" xfId="55"/>
    <cellStyle name="Título" xfId="56"/>
    <cellStyle name="Título 1" xfId="57"/>
    <cellStyle name="Título 2" xfId="58"/>
    <cellStyle name="Título 3" xfId="59"/>
    <cellStyle name="Título 4" xfId="60"/>
    <cellStyle name="Total" xfId="61"/>
    <cellStyle name="Comma" xfId="62"/>
  </cellStyles>
  <dxfs count="3">
    <dxf>
      <font>
        <b/>
        <i val="0"/>
        <color indexed="10"/>
      </font>
    </dxf>
    <dxf>
      <font>
        <b/>
        <i val="0"/>
        <color indexed="51"/>
      </font>
    </dxf>
    <dxf>
      <font>
        <b/>
        <i val="0"/>
        <color indexed="48"/>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A600"/>
  <sheetViews>
    <sheetView tabSelected="1" zoomScale="130" zoomScaleNormal="130" zoomScalePageLayoutView="0" workbookViewId="0" topLeftCell="B1">
      <selection activeCell="D2" sqref="D2"/>
    </sheetView>
  </sheetViews>
  <sheetFormatPr defaultColWidth="9.140625" defaultRowHeight="12.75"/>
  <cols>
    <col min="1" max="1" width="8.28125" style="5" customWidth="1"/>
    <col min="2" max="2" width="9.140625" style="1" customWidth="1"/>
    <col min="3" max="3" width="9.57421875" style="5" customWidth="1"/>
    <col min="4" max="4" width="7.57421875" style="0" customWidth="1"/>
    <col min="5" max="5" width="6.28125" style="0" customWidth="1"/>
    <col min="6" max="6" width="5.8515625" style="0" customWidth="1"/>
    <col min="7" max="7" width="7.28125" style="0" customWidth="1"/>
    <col min="9" max="9" width="10.28125" style="0" customWidth="1"/>
    <col min="10" max="10" width="6.8515625" style="0" customWidth="1"/>
    <col min="11" max="11" width="5.8515625" style="0" customWidth="1"/>
    <col min="12" max="12" width="8.421875" style="0" customWidth="1"/>
    <col min="13" max="13" width="28.7109375" style="0" customWidth="1"/>
    <col min="14" max="14" width="7.421875" style="0" customWidth="1"/>
    <col min="15" max="15" width="7.421875" style="15" customWidth="1"/>
    <col min="16" max="16" width="25.28125" style="15" bestFit="1" customWidth="1"/>
    <col min="17" max="17" width="6.28125" style="0" customWidth="1"/>
    <col min="18" max="18" width="23.8515625" style="0" customWidth="1"/>
    <col min="19" max="19" width="6.57421875" style="0" customWidth="1"/>
    <col min="20" max="20" width="24.28125" style="0" customWidth="1"/>
    <col min="21" max="21" width="13.57421875" style="0" bestFit="1" customWidth="1"/>
    <col min="22" max="22" width="7.7109375" style="0" bestFit="1" customWidth="1"/>
    <col min="23" max="23" width="33.57421875" style="0" customWidth="1"/>
    <col min="25" max="25" width="35.8515625" style="0" customWidth="1"/>
    <col min="26" max="26" width="12.140625" style="0" customWidth="1"/>
    <col min="27" max="27" width="12.7109375" style="0" customWidth="1"/>
    <col min="28" max="28" width="12.140625" style="0" customWidth="1"/>
  </cols>
  <sheetData>
    <row r="1" spans="1:28" s="8" customFormat="1" ht="12.75">
      <c r="A1" s="9" t="s">
        <v>20</v>
      </c>
      <c r="B1" s="10" t="s">
        <v>14</v>
      </c>
      <c r="C1" s="10" t="s">
        <v>10</v>
      </c>
      <c r="D1" s="17" t="s">
        <v>29</v>
      </c>
      <c r="E1" s="9" t="s">
        <v>0</v>
      </c>
      <c r="F1" s="9" t="s">
        <v>1</v>
      </c>
      <c r="G1" s="9" t="s">
        <v>2</v>
      </c>
      <c r="H1" s="9" t="s">
        <v>4</v>
      </c>
      <c r="I1" s="9" t="s">
        <v>3</v>
      </c>
      <c r="J1" s="9" t="s">
        <v>5</v>
      </c>
      <c r="K1" s="9" t="s">
        <v>13</v>
      </c>
      <c r="L1" s="9" t="s">
        <v>8</v>
      </c>
      <c r="M1" s="9" t="s">
        <v>12</v>
      </c>
      <c r="N1" s="9" t="s">
        <v>9</v>
      </c>
      <c r="O1" s="9" t="s">
        <v>32</v>
      </c>
      <c r="P1" s="9" t="s">
        <v>34</v>
      </c>
      <c r="Q1" s="9" t="s">
        <v>6</v>
      </c>
      <c r="R1" s="9" t="s">
        <v>11</v>
      </c>
      <c r="S1" s="9" t="s">
        <v>7</v>
      </c>
      <c r="T1" s="9" t="s">
        <v>19</v>
      </c>
      <c r="U1" s="9" t="s">
        <v>21</v>
      </c>
      <c r="V1" s="9" t="s">
        <v>15</v>
      </c>
      <c r="W1" s="9" t="s">
        <v>16</v>
      </c>
      <c r="X1" s="9" t="s">
        <v>17</v>
      </c>
      <c r="Y1" s="9" t="s">
        <v>18</v>
      </c>
      <c r="Z1" s="14" t="s">
        <v>22</v>
      </c>
      <c r="AA1" s="14" t="s">
        <v>23</v>
      </c>
      <c r="AB1" s="14" t="s">
        <v>24</v>
      </c>
    </row>
    <row r="2" spans="1:28" s="1" customFormat="1" ht="15" customHeight="1">
      <c r="A2" s="5"/>
      <c r="B2" s="2"/>
      <c r="C2" s="4"/>
      <c r="D2" s="3"/>
      <c r="E2" s="3"/>
      <c r="G2" s="5"/>
      <c r="H2" s="5"/>
      <c r="J2" s="7"/>
      <c r="K2" s="6"/>
      <c r="L2" s="7">
        <f>IF(K2="","",(J2/(K2^2)))</f>
      </c>
      <c r="M2" s="1">
        <f>IF(L2="","",IF(L2&gt;=40,"Obesidade Classe 3",IF(L2&gt;=35,"Obesidade Classe 2",IF(L2&gt;=30,"Obesidade Classe 1",IF(L2&gt;=25,"Pré-obesidade",IF(L2&gt;=18.5,"Normal",IF(L2&gt;=17,"Discretamente Abaixo do peso",IF(L2&gt;=16,"Moderadamente Abaixo do peso","Severamente Abaixo do peso"))))))))</f>
      </c>
      <c r="O2" s="6">
        <f>IF(N2="","",(N2/(K2*100)))</f>
      </c>
      <c r="P2" s="7">
        <f>IF(O2="","",(IF(O2&gt;=0.5,"Risco cardiometabólico",(IF(O2&lt;0.5,"Baixo risco cardiometabólico")))))</f>
      </c>
      <c r="R2" s="1">
        <f>IF(Q2="","",IF(Q2&gt;=160,"Hipertensão Estágio 2",IF(Q2&gt;=140,"Hipertensão Estágio 1",IF(Q2&gt;=120,"Pré-hipertensão","Normal"))))</f>
      </c>
      <c r="T2" s="1">
        <f>IF(S2="","",IF(S2&gt;=100,"Hipertensão Estágio 2",IF(S2&gt;=90,"Hipertensão Estágio 1",IF(S2&gt;=80,"Pré-hipertensão","Normal"))))</f>
      </c>
      <c r="U2" s="1">
        <f>IF(Q2="","",IF(AND(Q2&lt;120,S2&lt;80),"Incentivar","Adotar"))</f>
      </c>
      <c r="W2" s="1">
        <f>IF(D2&gt;="M",#REF!,Z2)</f>
      </c>
      <c r="Y2" s="1">
        <f>IF(D2&gt;="M",AA2,AB2)</f>
      </c>
      <c r="Z2" s="11">
        <f aca="true" t="shared" si="0" ref="Z2:Z65">IF(V2="","",IF(V2&lt;=0,"Baixa condição",IF(AND(V2&gt;=1,V2&lt;=4),"Abaixo da média",IF(AND(V2&gt;=5,V2&lt;=6),"Média",IF(V2&lt;=7,"Acima da média","Superior")))))</f>
      </c>
      <c r="AA2" s="11">
        <f aca="true" t="shared" si="1" ref="AA2:AA65">IF(X2="","",IF(X2&lt;=-3,"Baixa condição",IF(AND(X2&gt;=-2,X2&lt;=1),"Abaixo da média",IF(AND(X2&gt;=0,X2&lt;=2),"Média",IF(AND(X2&gt;=3,X2&lt;=6),"Acima da média","Superior")))))</f>
      </c>
      <c r="AB2" s="11">
        <f aca="true" t="shared" si="2" ref="AB2:AB65">IF(X2="","",IF(X2&lt;=-3,"Baixa condição",IF(AND(X2&gt;=-2,X2&lt;=1),"Abaixo da média",IF(AND(X2&gt;=0,X2&lt;=5),"Média",IF(AND(X2&gt;=6,X2&lt;=7),"Acima da média","Superior")))))</f>
      </c>
    </row>
    <row r="3" spans="2:53" ht="12.75">
      <c r="B3" s="2"/>
      <c r="C3" s="4"/>
      <c r="D3" s="3"/>
      <c r="E3" s="3"/>
      <c r="F3" s="1"/>
      <c r="G3" s="1"/>
      <c r="H3" s="1"/>
      <c r="I3" s="1"/>
      <c r="J3" s="7"/>
      <c r="K3" s="6"/>
      <c r="L3" s="1">
        <f aca="true" t="shared" si="3" ref="L3:L66">IF(J3="","",(J3/(K3^2)))</f>
      </c>
      <c r="M3" s="1">
        <f aca="true" t="shared" si="4" ref="M3:M66">IF(L3="","",IF(L3&gt;=40,"Obesidade Classe 3",IF(L3&gt;=35,"Obesidade Classe 2",IF(L3&gt;=30,"Obesidade Classe 1",IF(L3&gt;=25,"Pré-obesidade",IF(L3&gt;=18.5,"Normal",IF(L3&gt;=17,"Discretamente Abaixo do peso",IF(L3&gt;=16,"Moderadamente Abaixo do peso","Severamente Abaixo do peso"))))))))</f>
      </c>
      <c r="N3" s="1"/>
      <c r="O3" s="6">
        <f aca="true" t="shared" si="5" ref="O3:O66">IF(N3="","",(N3/(K3*100)))</f>
      </c>
      <c r="Q3" s="1"/>
      <c r="R3" s="1">
        <f aca="true" t="shared" si="6" ref="R3:R66">IF(Q3="","",IF(Q3&gt;=160,"Hipertensão Estágio 2",IF(Q3&gt;=140,"Hipertensão Estágio 1",IF(Q3&gt;=120,"Pré-hipertensão","Normal"))))</f>
      </c>
      <c r="S3" s="1"/>
      <c r="T3" s="1">
        <f aca="true" t="shared" si="7" ref="T3:T66">IF(S3="","",IF(S3&gt;=100,"Hipertensão Estágio 2",IF(S3&gt;=90,"Hipertensão Estágio 1",IF(S3&gt;=80,"Pré-hipertensão","Normal"))))</f>
      </c>
      <c r="U3" s="1">
        <f aca="true" t="shared" si="8" ref="U3:U66">IF(Q3="","",IF(AND(Q3&lt;120,S3&lt;80),"Incentivar","Adotar"))</f>
      </c>
      <c r="V3" s="12"/>
      <c r="W3" s="12">
        <f>IF(D3&gt;="M",#REF!,Z3)</f>
      </c>
      <c r="X3" s="12"/>
      <c r="Y3" s="13">
        <f>IF(D3&gt;="M",AA3,AB3)</f>
      </c>
      <c r="Z3" s="16">
        <f t="shared" si="0"/>
      </c>
      <c r="AA3" s="16">
        <f t="shared" si="1"/>
      </c>
      <c r="AB3" s="16">
        <f t="shared" si="2"/>
      </c>
      <c r="AD3" s="21" t="s">
        <v>31</v>
      </c>
      <c r="AE3" s="21"/>
      <c r="AF3" s="21"/>
      <c r="AG3" s="21"/>
      <c r="AH3" s="21"/>
      <c r="AI3" s="21"/>
      <c r="AJ3" s="21"/>
      <c r="AK3" s="21"/>
      <c r="AL3" s="18"/>
      <c r="AM3" s="18"/>
      <c r="AN3" s="18"/>
      <c r="AO3" s="18"/>
      <c r="AP3" s="18"/>
      <c r="AQ3" s="18"/>
      <c r="AR3" s="18"/>
      <c r="AS3" s="18"/>
      <c r="AT3" s="18"/>
      <c r="AU3" s="18"/>
      <c r="AV3" s="18"/>
      <c r="AW3" s="18"/>
      <c r="AX3" s="18"/>
      <c r="AY3" s="18"/>
      <c r="AZ3" s="18"/>
      <c r="BA3" s="18"/>
    </row>
    <row r="4" spans="2:53" ht="12.75">
      <c r="B4" s="2"/>
      <c r="C4" s="4"/>
      <c r="D4" s="3"/>
      <c r="E4" s="3"/>
      <c r="F4" s="1"/>
      <c r="G4" s="1"/>
      <c r="H4" s="1"/>
      <c r="I4" s="1"/>
      <c r="J4" s="7"/>
      <c r="K4" s="6"/>
      <c r="L4" s="1">
        <f t="shared" si="3"/>
      </c>
      <c r="M4" s="1">
        <f t="shared" si="4"/>
      </c>
      <c r="N4" s="1"/>
      <c r="O4" s="6">
        <f t="shared" si="5"/>
      </c>
      <c r="Q4" s="1"/>
      <c r="R4" s="1">
        <f t="shared" si="6"/>
      </c>
      <c r="S4" s="1"/>
      <c r="T4" s="1">
        <f t="shared" si="7"/>
      </c>
      <c r="U4" s="1">
        <f t="shared" si="8"/>
      </c>
      <c r="V4" s="12"/>
      <c r="W4" s="12">
        <f>IF(D4&gt;="M",#REF!,Z4)</f>
      </c>
      <c r="X4" s="12"/>
      <c r="Y4" s="12">
        <f>IF(D4&gt;="M",AA4,AB4)</f>
      </c>
      <c r="Z4">
        <f t="shared" si="0"/>
      </c>
      <c r="AA4">
        <f t="shared" si="1"/>
      </c>
      <c r="AB4">
        <f t="shared" si="2"/>
      </c>
      <c r="AD4" s="21"/>
      <c r="AE4" s="21"/>
      <c r="AF4" s="21"/>
      <c r="AG4" s="21"/>
      <c r="AH4" s="21"/>
      <c r="AI4" s="21"/>
      <c r="AJ4" s="21"/>
      <c r="AK4" s="21"/>
      <c r="AL4" s="18"/>
      <c r="AM4" s="18"/>
      <c r="AN4" s="18"/>
      <c r="AO4" s="18"/>
      <c r="AP4" s="18"/>
      <c r="AQ4" s="18"/>
      <c r="AR4" s="18"/>
      <c r="AS4" s="18"/>
      <c r="AT4" s="18"/>
      <c r="AU4" s="18"/>
      <c r="AV4" s="18"/>
      <c r="AW4" s="18"/>
      <c r="AX4" s="18"/>
      <c r="AY4" s="18"/>
      <c r="AZ4" s="18"/>
      <c r="BA4" s="18"/>
    </row>
    <row r="5" spans="2:53" ht="12.75">
      <c r="B5" s="2"/>
      <c r="C5" s="4"/>
      <c r="D5" s="3"/>
      <c r="E5" s="3"/>
      <c r="F5" s="1"/>
      <c r="G5" s="1"/>
      <c r="H5" s="1"/>
      <c r="I5" s="1"/>
      <c r="J5" s="7"/>
      <c r="K5" s="6"/>
      <c r="L5" s="1">
        <f t="shared" si="3"/>
      </c>
      <c r="M5" s="1">
        <f t="shared" si="4"/>
      </c>
      <c r="N5" s="1"/>
      <c r="O5" s="6">
        <f t="shared" si="5"/>
      </c>
      <c r="Q5" s="1"/>
      <c r="R5" s="1">
        <f t="shared" si="6"/>
      </c>
      <c r="S5" s="1"/>
      <c r="T5" s="1">
        <f t="shared" si="7"/>
      </c>
      <c r="U5" s="1">
        <f t="shared" si="8"/>
      </c>
      <c r="V5" s="12"/>
      <c r="W5" s="13">
        <f>IF(D5&gt;="M",#REF!,Z5)</f>
      </c>
      <c r="X5" s="12"/>
      <c r="Y5" s="13">
        <f>IF(D5&gt;="M",AA5,AB5)</f>
      </c>
      <c r="Z5">
        <f t="shared" si="0"/>
      </c>
      <c r="AA5">
        <f t="shared" si="1"/>
      </c>
      <c r="AB5">
        <f t="shared" si="2"/>
      </c>
      <c r="AD5" s="20" t="s">
        <v>33</v>
      </c>
      <c r="AE5" s="20"/>
      <c r="AF5" s="20"/>
      <c r="AG5" s="20"/>
      <c r="AH5" s="20"/>
      <c r="AI5" s="20"/>
      <c r="AJ5" s="20"/>
      <c r="AK5" s="20"/>
      <c r="AL5" s="20"/>
      <c r="AM5" s="20"/>
      <c r="AN5" s="20"/>
      <c r="AO5" s="20"/>
      <c r="AP5" s="20"/>
      <c r="AQ5" s="20"/>
      <c r="AR5" s="20"/>
      <c r="AS5" s="20"/>
      <c r="AT5" s="20"/>
      <c r="AU5" s="20"/>
      <c r="AV5" s="20"/>
      <c r="AW5" s="20"/>
      <c r="AX5" s="20"/>
      <c r="AY5" s="18"/>
      <c r="AZ5" s="18"/>
      <c r="BA5" s="18"/>
    </row>
    <row r="6" spans="2:53" ht="12.75">
      <c r="B6" s="2"/>
      <c r="C6" s="4"/>
      <c r="D6" s="3"/>
      <c r="E6" s="3"/>
      <c r="F6" s="1"/>
      <c r="G6" s="1"/>
      <c r="H6" s="1"/>
      <c r="I6" s="1"/>
      <c r="J6" s="7"/>
      <c r="K6" s="6"/>
      <c r="L6" s="1">
        <f t="shared" si="3"/>
      </c>
      <c r="M6" s="1">
        <f t="shared" si="4"/>
      </c>
      <c r="N6" s="1"/>
      <c r="O6" s="6">
        <f t="shared" si="5"/>
      </c>
      <c r="Q6" s="1"/>
      <c r="R6" s="1">
        <f t="shared" si="6"/>
      </c>
      <c r="S6" s="1"/>
      <c r="T6" s="1">
        <f t="shared" si="7"/>
      </c>
      <c r="U6" s="1">
        <f t="shared" si="8"/>
      </c>
      <c r="V6" s="1"/>
      <c r="W6" s="1">
        <f>IF(D6&gt;="M",#REF!,Z6)</f>
      </c>
      <c r="X6" s="1"/>
      <c r="Y6">
        <f>IF(D6&gt;="M",AA6,AB6)</f>
      </c>
      <c r="Z6">
        <f t="shared" si="0"/>
      </c>
      <c r="AA6">
        <f t="shared" si="1"/>
      </c>
      <c r="AB6">
        <f t="shared" si="2"/>
      </c>
      <c r="AD6" s="19" t="s">
        <v>30</v>
      </c>
      <c r="AE6" s="19"/>
      <c r="AF6" s="19"/>
      <c r="AG6" s="19"/>
      <c r="AH6" s="19"/>
      <c r="AI6" s="19"/>
      <c r="AJ6" s="19"/>
      <c r="AK6" s="19"/>
      <c r="AL6" s="19"/>
      <c r="AM6" s="19"/>
      <c r="AN6" s="19"/>
      <c r="AO6" s="19"/>
      <c r="AP6" s="19"/>
      <c r="AQ6" s="19"/>
      <c r="AR6" s="19"/>
      <c r="AS6" s="19"/>
      <c r="AT6" s="19"/>
      <c r="AU6" s="19"/>
      <c r="AV6" s="19"/>
      <c r="AW6" s="19"/>
      <c r="AX6" s="19"/>
      <c r="AY6" s="18"/>
      <c r="AZ6" s="18"/>
      <c r="BA6" s="18"/>
    </row>
    <row r="7" spans="2:53" ht="12.75">
      <c r="B7" s="2"/>
      <c r="C7" s="4"/>
      <c r="D7" s="3"/>
      <c r="E7" s="3"/>
      <c r="F7" s="1"/>
      <c r="G7" s="1"/>
      <c r="H7" s="1"/>
      <c r="I7" s="1"/>
      <c r="J7" s="7"/>
      <c r="K7" s="6"/>
      <c r="L7" s="1">
        <f t="shared" si="3"/>
      </c>
      <c r="M7" s="1">
        <f t="shared" si="4"/>
      </c>
      <c r="N7" s="1"/>
      <c r="O7" s="6">
        <f t="shared" si="5"/>
      </c>
      <c r="Q7" s="1"/>
      <c r="R7" s="1">
        <f t="shared" si="6"/>
      </c>
      <c r="S7" s="1"/>
      <c r="T7" s="1">
        <f t="shared" si="7"/>
      </c>
      <c r="U7" s="1">
        <f t="shared" si="8"/>
      </c>
      <c r="V7" s="1"/>
      <c r="W7" s="1">
        <f>IF(D7&gt;="M",#REF!,Z7)</f>
      </c>
      <c r="X7" s="1"/>
      <c r="Y7">
        <f>IF(D7&gt;="M",AA7,AB7)</f>
      </c>
      <c r="Z7">
        <f t="shared" si="0"/>
      </c>
      <c r="AA7">
        <f t="shared" si="1"/>
      </c>
      <c r="AB7">
        <f t="shared" si="2"/>
      </c>
      <c r="AD7" s="19" t="s">
        <v>26</v>
      </c>
      <c r="AE7" s="19"/>
      <c r="AF7" s="19"/>
      <c r="AG7" s="19"/>
      <c r="AH7" s="19"/>
      <c r="AI7" s="19"/>
      <c r="AJ7" s="19"/>
      <c r="AK7" s="19"/>
      <c r="AL7" s="19"/>
      <c r="AM7" s="19"/>
      <c r="AN7" s="19"/>
      <c r="AO7" s="19"/>
      <c r="AP7" s="19"/>
      <c r="AQ7" s="19"/>
      <c r="AR7" s="19"/>
      <c r="AS7" s="19"/>
      <c r="AT7" s="19"/>
      <c r="AU7" s="19"/>
      <c r="AV7" s="19"/>
      <c r="AW7" s="19"/>
      <c r="AX7" s="19"/>
      <c r="AY7" s="18"/>
      <c r="AZ7" s="18"/>
      <c r="BA7" s="18"/>
    </row>
    <row r="8" spans="2:53" ht="12.75">
      <c r="B8" s="2"/>
      <c r="C8" s="4"/>
      <c r="D8" s="3"/>
      <c r="E8" s="3"/>
      <c r="F8" s="1"/>
      <c r="G8" s="1"/>
      <c r="H8" s="1"/>
      <c r="I8" s="1"/>
      <c r="J8" s="7"/>
      <c r="K8" s="6"/>
      <c r="L8" s="1">
        <f t="shared" si="3"/>
      </c>
      <c r="M8" s="1">
        <f t="shared" si="4"/>
      </c>
      <c r="N8" s="1"/>
      <c r="O8" s="6">
        <f t="shared" si="5"/>
      </c>
      <c r="Q8" s="1"/>
      <c r="R8" s="1">
        <f t="shared" si="6"/>
      </c>
      <c r="S8" s="1"/>
      <c r="T8" s="1">
        <f t="shared" si="7"/>
      </c>
      <c r="U8" s="1">
        <f t="shared" si="8"/>
      </c>
      <c r="V8" s="1"/>
      <c r="W8" s="1">
        <f>IF(D8&gt;="M",#REF!,Z8)</f>
      </c>
      <c r="X8" s="1"/>
      <c r="Y8">
        <f>IF(D8&gt;="M",AA8,AB8)</f>
      </c>
      <c r="Z8">
        <f t="shared" si="0"/>
      </c>
      <c r="AA8">
        <f t="shared" si="1"/>
      </c>
      <c r="AB8">
        <f t="shared" si="2"/>
      </c>
      <c r="AD8" s="19" t="s">
        <v>27</v>
      </c>
      <c r="AE8" s="19"/>
      <c r="AF8" s="19"/>
      <c r="AG8" s="19"/>
      <c r="AH8" s="19"/>
      <c r="AI8" s="19"/>
      <c r="AJ8" s="19"/>
      <c r="AK8" s="19"/>
      <c r="AL8" s="19"/>
      <c r="AM8" s="19"/>
      <c r="AN8" s="19"/>
      <c r="AO8" s="19"/>
      <c r="AP8" s="19"/>
      <c r="AQ8" s="19"/>
      <c r="AR8" s="19"/>
      <c r="AS8" s="19"/>
      <c r="AT8" s="19"/>
      <c r="AU8" s="19"/>
      <c r="AV8" s="19"/>
      <c r="AW8" s="19"/>
      <c r="AX8" s="19"/>
      <c r="AY8" s="18"/>
      <c r="AZ8" s="18"/>
      <c r="BA8" s="18"/>
    </row>
    <row r="9" spans="2:53" ht="12.75">
      <c r="B9" s="2"/>
      <c r="C9" s="4"/>
      <c r="D9" s="3"/>
      <c r="E9" s="3"/>
      <c r="F9" s="1"/>
      <c r="G9" s="1"/>
      <c r="H9" s="1"/>
      <c r="I9" s="1"/>
      <c r="J9" s="7"/>
      <c r="K9" s="6"/>
      <c r="L9" s="1">
        <f t="shared" si="3"/>
      </c>
      <c r="M9" s="1">
        <f t="shared" si="4"/>
      </c>
      <c r="N9" s="1"/>
      <c r="O9" s="6">
        <f t="shared" si="5"/>
      </c>
      <c r="Q9" s="1"/>
      <c r="R9" s="1">
        <f t="shared" si="6"/>
      </c>
      <c r="S9" s="1"/>
      <c r="T9" s="1">
        <f t="shared" si="7"/>
      </c>
      <c r="U9" s="1">
        <f t="shared" si="8"/>
      </c>
      <c r="V9" s="1"/>
      <c r="W9" s="1">
        <f>IF(D9&gt;="M",#REF!,Z9)</f>
      </c>
      <c r="X9" s="1"/>
      <c r="Y9">
        <f>IF(D9&gt;="M",AA9,AB9)</f>
      </c>
      <c r="Z9">
        <f t="shared" si="0"/>
      </c>
      <c r="AA9">
        <f t="shared" si="1"/>
      </c>
      <c r="AB9">
        <f t="shared" si="2"/>
      </c>
      <c r="AD9" s="19" t="s">
        <v>28</v>
      </c>
      <c r="AE9" s="19"/>
      <c r="AF9" s="19"/>
      <c r="AG9" s="19"/>
      <c r="AH9" s="19"/>
      <c r="AI9" s="19"/>
      <c r="AJ9" s="19"/>
      <c r="AK9" s="19"/>
      <c r="AL9" s="19"/>
      <c r="AM9" s="19"/>
      <c r="AN9" s="19"/>
      <c r="AO9" s="19"/>
      <c r="AP9" s="19"/>
      <c r="AQ9" s="19"/>
      <c r="AR9" s="19"/>
      <c r="AS9" s="19"/>
      <c r="AT9" s="19"/>
      <c r="AU9" s="19"/>
      <c r="AV9" s="19"/>
      <c r="AW9" s="19"/>
      <c r="AX9" s="19"/>
      <c r="AY9" s="18"/>
      <c r="AZ9" s="18"/>
      <c r="BA9" s="18"/>
    </row>
    <row r="10" spans="2:53" ht="12.75">
      <c r="B10" s="2"/>
      <c r="C10" s="4"/>
      <c r="D10" s="3"/>
      <c r="E10" s="3"/>
      <c r="F10" s="1"/>
      <c r="G10" s="1"/>
      <c r="H10" s="1"/>
      <c r="I10" s="1"/>
      <c r="J10" s="7"/>
      <c r="K10" s="6"/>
      <c r="L10" s="1">
        <f t="shared" si="3"/>
      </c>
      <c r="M10" s="1">
        <f t="shared" si="4"/>
      </c>
      <c r="N10" s="1"/>
      <c r="O10" s="6">
        <f t="shared" si="5"/>
      </c>
      <c r="Q10" s="1"/>
      <c r="R10" s="1">
        <f t="shared" si="6"/>
      </c>
      <c r="S10" s="1"/>
      <c r="T10" s="1">
        <f t="shared" si="7"/>
      </c>
      <c r="U10" s="1">
        <f t="shared" si="8"/>
      </c>
      <c r="V10" s="1"/>
      <c r="W10" s="1">
        <f>IF(D10&gt;="M",#REF!,Z10)</f>
      </c>
      <c r="X10" s="1"/>
      <c r="Y10">
        <f>IF(D10&gt;="M",AA10,AB10)</f>
      </c>
      <c r="Z10">
        <f t="shared" si="0"/>
      </c>
      <c r="AA10">
        <f t="shared" si="1"/>
      </c>
      <c r="AB10">
        <f t="shared" si="2"/>
      </c>
      <c r="AD10" s="19" t="s">
        <v>25</v>
      </c>
      <c r="AE10" s="19"/>
      <c r="AF10" s="19"/>
      <c r="AG10" s="19"/>
      <c r="AH10" s="19"/>
      <c r="AI10" s="19"/>
      <c r="AJ10" s="19"/>
      <c r="AK10" s="19"/>
      <c r="AL10" s="19"/>
      <c r="AM10" s="19"/>
      <c r="AN10" s="19"/>
      <c r="AO10" s="19"/>
      <c r="AP10" s="19"/>
      <c r="AQ10" s="19"/>
      <c r="AR10" s="19"/>
      <c r="AS10" s="19"/>
      <c r="AT10" s="19"/>
      <c r="AU10" s="19"/>
      <c r="AV10" s="19"/>
      <c r="AW10" s="19"/>
      <c r="AX10" s="19"/>
      <c r="AY10" s="18"/>
      <c r="AZ10" s="18"/>
      <c r="BA10" s="18"/>
    </row>
    <row r="11" spans="2:28" ht="12.75">
      <c r="B11" s="2"/>
      <c r="C11" s="4"/>
      <c r="D11" s="3"/>
      <c r="E11" s="3"/>
      <c r="F11" s="1"/>
      <c r="G11" s="1"/>
      <c r="H11" s="1"/>
      <c r="I11" s="1"/>
      <c r="J11" s="7"/>
      <c r="K11" s="6"/>
      <c r="L11" s="1">
        <f t="shared" si="3"/>
      </c>
      <c r="M11" s="1">
        <f t="shared" si="4"/>
      </c>
      <c r="N11" s="1"/>
      <c r="O11" s="6">
        <f t="shared" si="5"/>
      </c>
      <c r="Q11" s="1"/>
      <c r="R11" s="1">
        <f t="shared" si="6"/>
      </c>
      <c r="S11" s="1"/>
      <c r="T11" s="1">
        <f t="shared" si="7"/>
      </c>
      <c r="U11" s="1">
        <f t="shared" si="8"/>
      </c>
      <c r="V11" s="1"/>
      <c r="W11" s="1">
        <f>IF(D11&gt;="M",#REF!,Z11)</f>
      </c>
      <c r="X11" s="1"/>
      <c r="Y11">
        <f>IF(D11&gt;="M",AA11,AB11)</f>
      </c>
      <c r="Z11">
        <f t="shared" si="0"/>
      </c>
      <c r="AA11">
        <f t="shared" si="1"/>
      </c>
      <c r="AB11">
        <f t="shared" si="2"/>
      </c>
    </row>
    <row r="12" spans="2:28" ht="12.75">
      <c r="B12" s="2"/>
      <c r="C12" s="4"/>
      <c r="D12" s="3"/>
      <c r="E12" s="3"/>
      <c r="F12" s="1"/>
      <c r="G12" s="1"/>
      <c r="H12" s="1"/>
      <c r="I12" s="1"/>
      <c r="J12" s="7"/>
      <c r="K12" s="6"/>
      <c r="L12" s="1">
        <f t="shared" si="3"/>
      </c>
      <c r="M12" s="1">
        <f t="shared" si="4"/>
      </c>
      <c r="N12" s="1"/>
      <c r="O12" s="6">
        <f t="shared" si="5"/>
      </c>
      <c r="Q12" s="1"/>
      <c r="R12" s="1">
        <f t="shared" si="6"/>
      </c>
      <c r="S12" s="1"/>
      <c r="T12" s="1">
        <f t="shared" si="7"/>
      </c>
      <c r="U12" s="1">
        <f t="shared" si="8"/>
      </c>
      <c r="V12" s="1"/>
      <c r="W12" s="1">
        <f>IF(D12&gt;="M",#REF!,Z12)</f>
      </c>
      <c r="X12" s="1"/>
      <c r="Y12">
        <f>IF(D12&gt;="M",AA12,AB12)</f>
      </c>
      <c r="Z12">
        <f t="shared" si="0"/>
      </c>
      <c r="AA12">
        <f t="shared" si="1"/>
      </c>
      <c r="AB12">
        <f t="shared" si="2"/>
      </c>
    </row>
    <row r="13" spans="2:28" ht="12.75">
      <c r="B13" s="2"/>
      <c r="C13" s="4"/>
      <c r="D13" s="3"/>
      <c r="E13" s="3"/>
      <c r="F13" s="1"/>
      <c r="G13" s="1"/>
      <c r="H13" s="1"/>
      <c r="I13" s="1"/>
      <c r="J13" s="7"/>
      <c r="K13" s="6"/>
      <c r="L13" s="1">
        <f t="shared" si="3"/>
      </c>
      <c r="M13" s="1">
        <f t="shared" si="4"/>
      </c>
      <c r="N13" s="1"/>
      <c r="O13" s="6">
        <f t="shared" si="5"/>
      </c>
      <c r="Q13" s="1"/>
      <c r="R13" s="1">
        <f t="shared" si="6"/>
      </c>
      <c r="S13" s="1"/>
      <c r="T13" s="1">
        <f t="shared" si="7"/>
      </c>
      <c r="U13" s="1">
        <f t="shared" si="8"/>
      </c>
      <c r="V13" s="1"/>
      <c r="W13" s="1">
        <f>IF(D13&gt;="M",#REF!,Z13)</f>
      </c>
      <c r="X13" s="1"/>
      <c r="Y13">
        <f>IF(D13&gt;="M",AA13,AB13)</f>
      </c>
      <c r="Z13">
        <f t="shared" si="0"/>
      </c>
      <c r="AA13">
        <f t="shared" si="1"/>
      </c>
      <c r="AB13">
        <f t="shared" si="2"/>
      </c>
    </row>
    <row r="14" spans="2:28" ht="12.75">
      <c r="B14" s="2"/>
      <c r="C14" s="4"/>
      <c r="D14" s="3"/>
      <c r="E14" s="3"/>
      <c r="F14" s="1"/>
      <c r="G14" s="1"/>
      <c r="H14" s="1"/>
      <c r="I14" s="1"/>
      <c r="J14" s="7"/>
      <c r="K14" s="6"/>
      <c r="L14" s="1">
        <f t="shared" si="3"/>
      </c>
      <c r="M14" s="1">
        <f t="shared" si="4"/>
      </c>
      <c r="N14" s="1"/>
      <c r="O14" s="6">
        <f t="shared" si="5"/>
      </c>
      <c r="Q14" s="1"/>
      <c r="R14" s="1">
        <f t="shared" si="6"/>
      </c>
      <c r="S14" s="1"/>
      <c r="T14" s="1">
        <f t="shared" si="7"/>
      </c>
      <c r="U14" s="1">
        <f t="shared" si="8"/>
      </c>
      <c r="V14" s="1"/>
      <c r="W14" s="1">
        <f>IF(D14&gt;="M",#REF!,Z14)</f>
      </c>
      <c r="X14" s="1"/>
      <c r="Y14">
        <f>IF(D14&gt;="M",AA14,AB14)</f>
      </c>
      <c r="Z14">
        <f t="shared" si="0"/>
      </c>
      <c r="AA14">
        <f t="shared" si="1"/>
      </c>
      <c r="AB14">
        <f t="shared" si="2"/>
      </c>
    </row>
    <row r="15" spans="2:28" ht="12.75">
      <c r="B15" s="2"/>
      <c r="C15" s="4"/>
      <c r="D15" s="3"/>
      <c r="E15" s="3"/>
      <c r="F15" s="1"/>
      <c r="G15" s="1"/>
      <c r="H15" s="1"/>
      <c r="I15" s="1"/>
      <c r="J15" s="7"/>
      <c r="K15" s="6"/>
      <c r="L15" s="1">
        <f t="shared" si="3"/>
      </c>
      <c r="M15" s="1">
        <f t="shared" si="4"/>
      </c>
      <c r="N15" s="1"/>
      <c r="O15" s="6">
        <f t="shared" si="5"/>
      </c>
      <c r="Q15" s="1"/>
      <c r="R15" s="1">
        <f t="shared" si="6"/>
      </c>
      <c r="S15" s="1"/>
      <c r="T15" s="1">
        <f t="shared" si="7"/>
      </c>
      <c r="U15" s="1">
        <f t="shared" si="8"/>
      </c>
      <c r="V15" s="1"/>
      <c r="W15" s="1">
        <f>IF(D15&gt;="M",#REF!,Z15)</f>
      </c>
      <c r="X15" s="1"/>
      <c r="Y15">
        <f>IF(D15&gt;="M",AA15,AB15)</f>
      </c>
      <c r="Z15">
        <f t="shared" si="0"/>
      </c>
      <c r="AA15">
        <f t="shared" si="1"/>
      </c>
      <c r="AB15">
        <f t="shared" si="2"/>
      </c>
    </row>
    <row r="16" spans="2:28" ht="12.75">
      <c r="B16" s="2"/>
      <c r="C16" s="4"/>
      <c r="D16" s="3"/>
      <c r="E16" s="3"/>
      <c r="F16" s="1"/>
      <c r="G16" s="1"/>
      <c r="H16" s="1"/>
      <c r="I16" s="1"/>
      <c r="J16" s="7"/>
      <c r="K16" s="6"/>
      <c r="L16" s="1">
        <f t="shared" si="3"/>
      </c>
      <c r="M16" s="1">
        <f t="shared" si="4"/>
      </c>
      <c r="N16" s="1"/>
      <c r="O16" s="6">
        <f t="shared" si="5"/>
      </c>
      <c r="Q16" s="1"/>
      <c r="R16" s="1">
        <f t="shared" si="6"/>
      </c>
      <c r="S16" s="1"/>
      <c r="T16" s="1">
        <f t="shared" si="7"/>
      </c>
      <c r="U16" s="1">
        <f t="shared" si="8"/>
      </c>
      <c r="V16" s="1"/>
      <c r="W16" s="1">
        <f>IF(D16&gt;="M",#REF!,Z16)</f>
      </c>
      <c r="X16" s="1"/>
      <c r="Y16">
        <f>IF(D16&gt;="M",AA16,AB16)</f>
      </c>
      <c r="Z16">
        <f t="shared" si="0"/>
      </c>
      <c r="AA16">
        <f t="shared" si="1"/>
      </c>
      <c r="AB16">
        <f t="shared" si="2"/>
      </c>
    </row>
    <row r="17" spans="2:28" ht="12.75">
      <c r="B17" s="2"/>
      <c r="C17" s="4"/>
      <c r="D17" s="3"/>
      <c r="E17" s="3"/>
      <c r="F17" s="1"/>
      <c r="G17" s="1"/>
      <c r="H17" s="1"/>
      <c r="I17" s="1"/>
      <c r="J17" s="7"/>
      <c r="K17" s="6"/>
      <c r="L17" s="1">
        <f t="shared" si="3"/>
      </c>
      <c r="M17" s="1">
        <f t="shared" si="4"/>
      </c>
      <c r="N17" s="1"/>
      <c r="O17" s="6">
        <f t="shared" si="5"/>
      </c>
      <c r="Q17" s="1"/>
      <c r="R17" s="1">
        <f t="shared" si="6"/>
      </c>
      <c r="S17" s="1"/>
      <c r="T17" s="1">
        <f t="shared" si="7"/>
      </c>
      <c r="U17" s="1">
        <f t="shared" si="8"/>
      </c>
      <c r="V17" s="1"/>
      <c r="W17" s="1">
        <f>IF(D17&gt;="M",#REF!,Z17)</f>
      </c>
      <c r="X17" s="1"/>
      <c r="Y17">
        <f>IF(D17&gt;="M",AA17,AB17)</f>
      </c>
      <c r="Z17">
        <f t="shared" si="0"/>
      </c>
      <c r="AA17">
        <f t="shared" si="1"/>
      </c>
      <c r="AB17">
        <f t="shared" si="2"/>
      </c>
    </row>
    <row r="18" spans="2:28" ht="12.75">
      <c r="B18" s="2"/>
      <c r="C18" s="4"/>
      <c r="D18" s="3"/>
      <c r="E18" s="3"/>
      <c r="F18" s="1"/>
      <c r="G18" s="1"/>
      <c r="H18" s="1"/>
      <c r="I18" s="1"/>
      <c r="J18" s="7"/>
      <c r="K18" s="6"/>
      <c r="L18" s="1">
        <f t="shared" si="3"/>
      </c>
      <c r="M18" s="1">
        <f t="shared" si="4"/>
      </c>
      <c r="N18" s="1"/>
      <c r="O18" s="6">
        <f t="shared" si="5"/>
      </c>
      <c r="Q18" s="1"/>
      <c r="R18" s="1">
        <f t="shared" si="6"/>
      </c>
      <c r="S18" s="1"/>
      <c r="T18" s="1">
        <f t="shared" si="7"/>
      </c>
      <c r="U18" s="1">
        <f t="shared" si="8"/>
      </c>
      <c r="V18" s="1"/>
      <c r="W18" s="1">
        <f>IF(D18&gt;="M",#REF!,Z18)</f>
      </c>
      <c r="X18" s="1"/>
      <c r="Y18">
        <f>IF(D18&gt;="M",AA18,AB18)</f>
      </c>
      <c r="Z18">
        <f t="shared" si="0"/>
      </c>
      <c r="AA18">
        <f t="shared" si="1"/>
      </c>
      <c r="AB18">
        <f t="shared" si="2"/>
      </c>
    </row>
    <row r="19" spans="2:28" ht="12.75">
      <c r="B19" s="2"/>
      <c r="C19" s="4"/>
      <c r="D19" s="3"/>
      <c r="E19" s="3"/>
      <c r="F19" s="1"/>
      <c r="G19" s="1"/>
      <c r="H19" s="1"/>
      <c r="I19" s="1"/>
      <c r="J19" s="7"/>
      <c r="K19" s="6"/>
      <c r="L19" s="1">
        <f t="shared" si="3"/>
      </c>
      <c r="M19" s="1">
        <f t="shared" si="4"/>
      </c>
      <c r="N19" s="1"/>
      <c r="O19" s="6">
        <f t="shared" si="5"/>
      </c>
      <c r="Q19" s="1"/>
      <c r="R19" s="1">
        <f t="shared" si="6"/>
      </c>
      <c r="S19" s="1"/>
      <c r="T19" s="1">
        <f t="shared" si="7"/>
      </c>
      <c r="U19" s="1">
        <f t="shared" si="8"/>
      </c>
      <c r="V19" s="1"/>
      <c r="W19" s="1">
        <f>IF(D19&gt;="M",#REF!,Z19)</f>
      </c>
      <c r="X19" s="1"/>
      <c r="Y19">
        <f>IF(D19&gt;="M",AA19,AB19)</f>
      </c>
      <c r="Z19">
        <f t="shared" si="0"/>
      </c>
      <c r="AA19">
        <f t="shared" si="1"/>
      </c>
      <c r="AB19">
        <f t="shared" si="2"/>
      </c>
    </row>
    <row r="20" spans="2:28" ht="12.75">
      <c r="B20" s="2"/>
      <c r="C20" s="4"/>
      <c r="D20" s="3"/>
      <c r="E20" s="3"/>
      <c r="F20" s="1"/>
      <c r="G20" s="1"/>
      <c r="H20" s="1"/>
      <c r="I20" s="1"/>
      <c r="J20" s="7"/>
      <c r="K20" s="6"/>
      <c r="L20" s="1">
        <f t="shared" si="3"/>
      </c>
      <c r="M20" s="1">
        <f t="shared" si="4"/>
      </c>
      <c r="N20" s="1"/>
      <c r="O20" s="6">
        <f t="shared" si="5"/>
      </c>
      <c r="Q20" s="1"/>
      <c r="R20" s="1">
        <f t="shared" si="6"/>
      </c>
      <c r="S20" s="1"/>
      <c r="T20" s="1">
        <f t="shared" si="7"/>
      </c>
      <c r="U20" s="1">
        <f t="shared" si="8"/>
      </c>
      <c r="V20" s="1"/>
      <c r="W20" s="1">
        <f>IF(D20&gt;="M",#REF!,Z20)</f>
      </c>
      <c r="X20" s="1"/>
      <c r="Y20">
        <f>IF(D20&gt;="M",AA20,AB20)</f>
      </c>
      <c r="Z20">
        <f t="shared" si="0"/>
      </c>
      <c r="AA20">
        <f t="shared" si="1"/>
      </c>
      <c r="AB20">
        <f t="shared" si="2"/>
      </c>
    </row>
    <row r="21" spans="2:28" ht="12.75">
      <c r="B21" s="2"/>
      <c r="C21" s="4"/>
      <c r="D21" s="3"/>
      <c r="E21" s="3"/>
      <c r="F21" s="1"/>
      <c r="G21" s="1"/>
      <c r="H21" s="1"/>
      <c r="I21" s="1"/>
      <c r="J21" s="7"/>
      <c r="K21" s="6"/>
      <c r="L21" s="1">
        <f t="shared" si="3"/>
      </c>
      <c r="M21" s="1">
        <f t="shared" si="4"/>
      </c>
      <c r="N21" s="1"/>
      <c r="O21" s="6">
        <f t="shared" si="5"/>
      </c>
      <c r="Q21" s="1"/>
      <c r="R21" s="1">
        <f t="shared" si="6"/>
      </c>
      <c r="S21" s="1"/>
      <c r="T21" s="1">
        <f t="shared" si="7"/>
      </c>
      <c r="U21" s="1">
        <f t="shared" si="8"/>
      </c>
      <c r="V21" s="1"/>
      <c r="W21" s="1">
        <f>IF(D21&gt;="M",#REF!,Z21)</f>
      </c>
      <c r="X21" s="1"/>
      <c r="Y21">
        <f>IF(D21&gt;="M",AA21,AB21)</f>
      </c>
      <c r="Z21">
        <f t="shared" si="0"/>
      </c>
      <c r="AA21">
        <f t="shared" si="1"/>
      </c>
      <c r="AB21">
        <f t="shared" si="2"/>
      </c>
    </row>
    <row r="22" spans="2:28" ht="12.75">
      <c r="B22" s="2"/>
      <c r="C22" s="4"/>
      <c r="D22" s="3"/>
      <c r="E22" s="3"/>
      <c r="F22" s="1"/>
      <c r="G22" s="1"/>
      <c r="H22" s="1"/>
      <c r="I22" s="1"/>
      <c r="J22" s="7"/>
      <c r="K22" s="6"/>
      <c r="L22" s="1">
        <f t="shared" si="3"/>
      </c>
      <c r="M22" s="1">
        <f t="shared" si="4"/>
      </c>
      <c r="N22" s="1"/>
      <c r="O22" s="6">
        <f t="shared" si="5"/>
      </c>
      <c r="Q22" s="1"/>
      <c r="R22" s="1">
        <f t="shared" si="6"/>
      </c>
      <c r="S22" s="1"/>
      <c r="T22" s="1">
        <f t="shared" si="7"/>
      </c>
      <c r="U22" s="1">
        <f t="shared" si="8"/>
      </c>
      <c r="V22" s="1"/>
      <c r="W22" s="1">
        <f>IF(D22&gt;="M",#REF!,Z22)</f>
      </c>
      <c r="X22" s="1"/>
      <c r="Y22">
        <f>IF(D22&gt;="M",AA22,AB22)</f>
      </c>
      <c r="Z22">
        <f t="shared" si="0"/>
      </c>
      <c r="AA22">
        <f t="shared" si="1"/>
      </c>
      <c r="AB22">
        <f t="shared" si="2"/>
      </c>
    </row>
    <row r="23" spans="2:28" ht="12.75">
      <c r="B23" s="2"/>
      <c r="C23" s="4"/>
      <c r="D23" s="3"/>
      <c r="E23" s="3"/>
      <c r="F23" s="1"/>
      <c r="G23" s="1"/>
      <c r="H23" s="1"/>
      <c r="I23" s="1"/>
      <c r="J23" s="7"/>
      <c r="K23" s="6"/>
      <c r="L23" s="1">
        <f t="shared" si="3"/>
      </c>
      <c r="M23" s="1">
        <f t="shared" si="4"/>
      </c>
      <c r="N23" s="1"/>
      <c r="O23" s="6">
        <f t="shared" si="5"/>
      </c>
      <c r="Q23" s="1"/>
      <c r="R23" s="1">
        <f t="shared" si="6"/>
      </c>
      <c r="S23" s="1"/>
      <c r="T23" s="1">
        <f t="shared" si="7"/>
      </c>
      <c r="U23" s="1">
        <f t="shared" si="8"/>
      </c>
      <c r="V23" s="1"/>
      <c r="W23" s="1">
        <f>IF(D23&gt;="M",#REF!,Z23)</f>
      </c>
      <c r="X23" s="1"/>
      <c r="Y23">
        <f>IF(D23&gt;="M",AA23,AB23)</f>
      </c>
      <c r="Z23">
        <f t="shared" si="0"/>
      </c>
      <c r="AA23">
        <f t="shared" si="1"/>
      </c>
      <c r="AB23">
        <f t="shared" si="2"/>
      </c>
    </row>
    <row r="24" spans="2:28" ht="12.75">
      <c r="B24" s="2"/>
      <c r="C24" s="4"/>
      <c r="D24" s="3"/>
      <c r="E24" s="3"/>
      <c r="F24" s="1"/>
      <c r="G24" s="1"/>
      <c r="H24" s="1"/>
      <c r="I24" s="1"/>
      <c r="J24" s="7"/>
      <c r="K24" s="6"/>
      <c r="L24" s="1">
        <f t="shared" si="3"/>
      </c>
      <c r="M24" s="1">
        <f t="shared" si="4"/>
      </c>
      <c r="N24" s="1"/>
      <c r="O24" s="6">
        <f t="shared" si="5"/>
      </c>
      <c r="Q24" s="1"/>
      <c r="R24" s="1">
        <f t="shared" si="6"/>
      </c>
      <c r="S24" s="1"/>
      <c r="T24" s="1">
        <f t="shared" si="7"/>
      </c>
      <c r="U24" s="1">
        <f t="shared" si="8"/>
      </c>
      <c r="V24" s="1"/>
      <c r="W24" s="1">
        <f>IF(D24&gt;="M",#REF!,Z24)</f>
      </c>
      <c r="X24" s="1"/>
      <c r="Y24">
        <f>IF(D24&gt;="M",AA24,AB24)</f>
      </c>
      <c r="Z24">
        <f t="shared" si="0"/>
      </c>
      <c r="AA24">
        <f t="shared" si="1"/>
      </c>
      <c r="AB24">
        <f t="shared" si="2"/>
      </c>
    </row>
    <row r="25" spans="2:28" ht="12.75">
      <c r="B25" s="2"/>
      <c r="C25" s="4"/>
      <c r="D25" s="3"/>
      <c r="E25" s="3"/>
      <c r="F25" s="1"/>
      <c r="G25" s="1"/>
      <c r="H25" s="1"/>
      <c r="I25" s="1"/>
      <c r="J25" s="7"/>
      <c r="K25" s="6"/>
      <c r="L25" s="1">
        <f t="shared" si="3"/>
      </c>
      <c r="M25" s="1">
        <f t="shared" si="4"/>
      </c>
      <c r="N25" s="1"/>
      <c r="O25" s="6">
        <f t="shared" si="5"/>
      </c>
      <c r="Q25" s="1"/>
      <c r="R25" s="1">
        <f t="shared" si="6"/>
      </c>
      <c r="S25" s="1"/>
      <c r="T25" s="1">
        <f t="shared" si="7"/>
      </c>
      <c r="U25" s="1">
        <f t="shared" si="8"/>
      </c>
      <c r="V25" s="1"/>
      <c r="W25" s="1">
        <f>IF(D25&gt;="M",#REF!,Z25)</f>
      </c>
      <c r="X25" s="1"/>
      <c r="Y25">
        <f>IF(D25&gt;="M",AA25,AB25)</f>
      </c>
      <c r="Z25">
        <f t="shared" si="0"/>
      </c>
      <c r="AA25">
        <f t="shared" si="1"/>
      </c>
      <c r="AB25">
        <f t="shared" si="2"/>
      </c>
    </row>
    <row r="26" spans="2:28" ht="12.75">
      <c r="B26" s="2"/>
      <c r="C26" s="4"/>
      <c r="D26" s="3"/>
      <c r="E26" s="3"/>
      <c r="F26" s="1"/>
      <c r="G26" s="1"/>
      <c r="H26" s="1"/>
      <c r="I26" s="1"/>
      <c r="J26" s="7"/>
      <c r="K26" s="6"/>
      <c r="L26" s="1">
        <f t="shared" si="3"/>
      </c>
      <c r="M26" s="1">
        <f t="shared" si="4"/>
      </c>
      <c r="N26" s="1"/>
      <c r="O26" s="6">
        <f t="shared" si="5"/>
      </c>
      <c r="Q26" s="1"/>
      <c r="R26" s="1">
        <f t="shared" si="6"/>
      </c>
      <c r="S26" s="1"/>
      <c r="T26" s="1">
        <f t="shared" si="7"/>
      </c>
      <c r="U26" s="1">
        <f t="shared" si="8"/>
      </c>
      <c r="V26" s="1"/>
      <c r="W26" s="1">
        <f>IF(D26&gt;="M",#REF!,Z26)</f>
      </c>
      <c r="X26" s="1"/>
      <c r="Y26">
        <f>IF(D26&gt;="M",AA26,AB26)</f>
      </c>
      <c r="Z26">
        <f t="shared" si="0"/>
      </c>
      <c r="AA26">
        <f t="shared" si="1"/>
      </c>
      <c r="AB26">
        <f t="shared" si="2"/>
      </c>
    </row>
    <row r="27" spans="2:28" ht="12.75">
      <c r="B27" s="2"/>
      <c r="C27" s="4"/>
      <c r="D27" s="3"/>
      <c r="E27" s="3"/>
      <c r="F27" s="1"/>
      <c r="G27" s="1"/>
      <c r="H27" s="1"/>
      <c r="I27" s="1"/>
      <c r="J27" s="7"/>
      <c r="K27" s="6"/>
      <c r="L27" s="1">
        <f t="shared" si="3"/>
      </c>
      <c r="M27" s="1">
        <f t="shared" si="4"/>
      </c>
      <c r="N27" s="1"/>
      <c r="O27" s="6">
        <f t="shared" si="5"/>
      </c>
      <c r="Q27" s="1"/>
      <c r="R27" s="1">
        <f t="shared" si="6"/>
      </c>
      <c r="S27" s="1"/>
      <c r="T27" s="1">
        <f t="shared" si="7"/>
      </c>
      <c r="U27" s="1">
        <f t="shared" si="8"/>
      </c>
      <c r="V27" s="1"/>
      <c r="W27" s="1">
        <f>IF(D27&gt;="M",#REF!,Z27)</f>
      </c>
      <c r="X27" s="1"/>
      <c r="Y27">
        <f>IF(D27&gt;="M",AA27,AB27)</f>
      </c>
      <c r="Z27">
        <f t="shared" si="0"/>
      </c>
      <c r="AA27">
        <f t="shared" si="1"/>
      </c>
      <c r="AB27">
        <f t="shared" si="2"/>
      </c>
    </row>
    <row r="28" spans="2:28" ht="12.75">
      <c r="B28" s="2"/>
      <c r="C28" s="4"/>
      <c r="D28" s="3"/>
      <c r="E28" s="3"/>
      <c r="F28" s="1"/>
      <c r="G28" s="1"/>
      <c r="H28" s="1"/>
      <c r="I28" s="1"/>
      <c r="J28" s="7"/>
      <c r="K28" s="6"/>
      <c r="L28" s="1">
        <f t="shared" si="3"/>
      </c>
      <c r="M28" s="1">
        <f t="shared" si="4"/>
      </c>
      <c r="N28" s="1"/>
      <c r="O28" s="6">
        <f t="shared" si="5"/>
      </c>
      <c r="Q28" s="1"/>
      <c r="R28" s="1">
        <f t="shared" si="6"/>
      </c>
      <c r="S28" s="1"/>
      <c r="T28" s="1">
        <f t="shared" si="7"/>
      </c>
      <c r="U28" s="1">
        <f t="shared" si="8"/>
      </c>
      <c r="V28" s="1"/>
      <c r="W28" s="1">
        <f>IF(D28&gt;="M",#REF!,Z28)</f>
      </c>
      <c r="X28" s="1"/>
      <c r="Y28">
        <f>IF(D28&gt;="M",AA28,AB28)</f>
      </c>
      <c r="Z28">
        <f t="shared" si="0"/>
      </c>
      <c r="AA28">
        <f t="shared" si="1"/>
      </c>
      <c r="AB28">
        <f t="shared" si="2"/>
      </c>
    </row>
    <row r="29" spans="2:28" ht="12.75">
      <c r="B29" s="2"/>
      <c r="C29" s="4"/>
      <c r="D29" s="3"/>
      <c r="E29" s="3"/>
      <c r="F29" s="1"/>
      <c r="G29" s="1"/>
      <c r="H29" s="1"/>
      <c r="I29" s="1"/>
      <c r="J29" s="7"/>
      <c r="K29" s="6"/>
      <c r="L29" s="1">
        <f t="shared" si="3"/>
      </c>
      <c r="M29" s="1">
        <f t="shared" si="4"/>
      </c>
      <c r="N29" s="1"/>
      <c r="O29" s="6">
        <f t="shared" si="5"/>
      </c>
      <c r="Q29" s="1"/>
      <c r="R29" s="1">
        <f t="shared" si="6"/>
      </c>
      <c r="S29" s="1"/>
      <c r="T29" s="1">
        <f t="shared" si="7"/>
      </c>
      <c r="U29" s="1">
        <f t="shared" si="8"/>
      </c>
      <c r="V29" s="1"/>
      <c r="W29" s="1">
        <f>IF(D29&gt;="M",#REF!,Z29)</f>
      </c>
      <c r="X29" s="1"/>
      <c r="Y29">
        <f>IF(D29&gt;="M",AA29,AB29)</f>
      </c>
      <c r="Z29">
        <f t="shared" si="0"/>
      </c>
      <c r="AA29">
        <f t="shared" si="1"/>
      </c>
      <c r="AB29">
        <f t="shared" si="2"/>
      </c>
    </row>
    <row r="30" spans="2:28" ht="12.75">
      <c r="B30" s="2"/>
      <c r="C30" s="4"/>
      <c r="D30" s="3"/>
      <c r="E30" s="3"/>
      <c r="F30" s="1"/>
      <c r="G30" s="1"/>
      <c r="H30" s="1"/>
      <c r="I30" s="1"/>
      <c r="J30" s="7"/>
      <c r="K30" s="6"/>
      <c r="L30" s="1">
        <f t="shared" si="3"/>
      </c>
      <c r="M30" s="1">
        <f t="shared" si="4"/>
      </c>
      <c r="N30" s="1"/>
      <c r="O30" s="6">
        <f t="shared" si="5"/>
      </c>
      <c r="Q30" s="1"/>
      <c r="R30" s="1">
        <f t="shared" si="6"/>
      </c>
      <c r="S30" s="1"/>
      <c r="T30" s="1">
        <f t="shared" si="7"/>
      </c>
      <c r="U30" s="1">
        <f t="shared" si="8"/>
      </c>
      <c r="V30" s="1"/>
      <c r="W30" s="1">
        <f>IF(D30&gt;="M",#REF!,Z30)</f>
      </c>
      <c r="X30" s="1"/>
      <c r="Y30">
        <f>IF(D30&gt;="M",AA30,AB30)</f>
      </c>
      <c r="Z30">
        <f t="shared" si="0"/>
      </c>
      <c r="AA30">
        <f t="shared" si="1"/>
      </c>
      <c r="AB30">
        <f t="shared" si="2"/>
      </c>
    </row>
    <row r="31" spans="2:28" ht="12.75">
      <c r="B31" s="2"/>
      <c r="C31" s="4"/>
      <c r="D31" s="3"/>
      <c r="E31" s="3"/>
      <c r="F31" s="1"/>
      <c r="G31" s="1"/>
      <c r="H31" s="1"/>
      <c r="I31" s="1"/>
      <c r="J31" s="7"/>
      <c r="K31" s="6"/>
      <c r="L31" s="1">
        <f t="shared" si="3"/>
      </c>
      <c r="M31" s="1">
        <f t="shared" si="4"/>
      </c>
      <c r="N31" s="1"/>
      <c r="O31" s="6">
        <f t="shared" si="5"/>
      </c>
      <c r="Q31" s="1"/>
      <c r="R31" s="1">
        <f t="shared" si="6"/>
      </c>
      <c r="S31" s="1"/>
      <c r="T31" s="1">
        <f t="shared" si="7"/>
      </c>
      <c r="U31" s="1">
        <f t="shared" si="8"/>
      </c>
      <c r="V31" s="1"/>
      <c r="W31" s="1">
        <f>IF(D31&gt;="M",#REF!,Z31)</f>
      </c>
      <c r="X31" s="1"/>
      <c r="Y31">
        <f>IF(D31&gt;="M",AA31,AB31)</f>
      </c>
      <c r="Z31">
        <f t="shared" si="0"/>
      </c>
      <c r="AA31">
        <f t="shared" si="1"/>
      </c>
      <c r="AB31">
        <f t="shared" si="2"/>
      </c>
    </row>
    <row r="32" spans="2:28" ht="12.75">
      <c r="B32" s="2"/>
      <c r="C32" s="4"/>
      <c r="D32" s="3"/>
      <c r="E32" s="3"/>
      <c r="F32" s="1"/>
      <c r="G32" s="1"/>
      <c r="H32" s="1"/>
      <c r="I32" s="1"/>
      <c r="J32" s="7"/>
      <c r="K32" s="6"/>
      <c r="L32" s="1">
        <f t="shared" si="3"/>
      </c>
      <c r="M32" s="1">
        <f t="shared" si="4"/>
      </c>
      <c r="N32" s="1"/>
      <c r="O32" s="6">
        <f t="shared" si="5"/>
      </c>
      <c r="Q32" s="1"/>
      <c r="R32" s="1">
        <f t="shared" si="6"/>
      </c>
      <c r="S32" s="1"/>
      <c r="T32" s="1">
        <f t="shared" si="7"/>
      </c>
      <c r="U32" s="1">
        <f t="shared" si="8"/>
      </c>
      <c r="V32" s="1"/>
      <c r="W32" s="1">
        <f>IF(D32&gt;="M",#REF!,Z32)</f>
      </c>
      <c r="X32" s="1"/>
      <c r="Y32">
        <f>IF(D32&gt;="M",AA32,AB32)</f>
      </c>
      <c r="Z32">
        <f t="shared" si="0"/>
      </c>
      <c r="AA32">
        <f t="shared" si="1"/>
      </c>
      <c r="AB32">
        <f t="shared" si="2"/>
      </c>
    </row>
    <row r="33" spans="2:28" ht="12.75">
      <c r="B33" s="2"/>
      <c r="C33" s="4"/>
      <c r="D33" s="3"/>
      <c r="E33" s="3"/>
      <c r="F33" s="1"/>
      <c r="G33" s="1"/>
      <c r="H33" s="1"/>
      <c r="I33" s="1"/>
      <c r="J33" s="7"/>
      <c r="K33" s="6"/>
      <c r="L33" s="1">
        <f t="shared" si="3"/>
      </c>
      <c r="M33" s="1">
        <f t="shared" si="4"/>
      </c>
      <c r="N33" s="1"/>
      <c r="O33" s="6">
        <f t="shared" si="5"/>
      </c>
      <c r="Q33" s="1"/>
      <c r="R33" s="1">
        <f t="shared" si="6"/>
      </c>
      <c r="S33" s="1"/>
      <c r="T33" s="1">
        <f t="shared" si="7"/>
      </c>
      <c r="U33" s="1">
        <f t="shared" si="8"/>
      </c>
      <c r="V33" s="1"/>
      <c r="W33" s="1">
        <f>IF(D33&gt;="M",#REF!,Z33)</f>
      </c>
      <c r="X33" s="1"/>
      <c r="Y33">
        <f>IF(D33&gt;="M",AA33,AB33)</f>
      </c>
      <c r="Z33">
        <f t="shared" si="0"/>
      </c>
      <c r="AA33">
        <f t="shared" si="1"/>
      </c>
      <c r="AB33">
        <f t="shared" si="2"/>
      </c>
    </row>
    <row r="34" spans="2:28" ht="12.75">
      <c r="B34" s="2"/>
      <c r="C34" s="4"/>
      <c r="D34" s="3"/>
      <c r="E34" s="3"/>
      <c r="F34" s="1"/>
      <c r="G34" s="1"/>
      <c r="H34" s="1"/>
      <c r="I34" s="1"/>
      <c r="J34" s="7"/>
      <c r="K34" s="6"/>
      <c r="L34" s="1">
        <f t="shared" si="3"/>
      </c>
      <c r="M34" s="1">
        <f t="shared" si="4"/>
      </c>
      <c r="N34" s="1"/>
      <c r="O34" s="6">
        <f t="shared" si="5"/>
      </c>
      <c r="Q34" s="1"/>
      <c r="R34" s="1">
        <f t="shared" si="6"/>
      </c>
      <c r="S34" s="1"/>
      <c r="T34" s="1">
        <f t="shared" si="7"/>
      </c>
      <c r="U34" s="1">
        <f t="shared" si="8"/>
      </c>
      <c r="V34" s="1"/>
      <c r="W34" s="1">
        <f>IF(D34&gt;="M",#REF!,Z34)</f>
      </c>
      <c r="X34" s="1"/>
      <c r="Y34">
        <f>IF(D34&gt;="M",AA34,AB34)</f>
      </c>
      <c r="Z34">
        <f t="shared" si="0"/>
      </c>
      <c r="AA34">
        <f t="shared" si="1"/>
      </c>
      <c r="AB34">
        <f t="shared" si="2"/>
      </c>
    </row>
    <row r="35" spans="2:28" ht="12.75">
      <c r="B35" s="2"/>
      <c r="C35" s="4"/>
      <c r="D35" s="3"/>
      <c r="E35" s="3"/>
      <c r="F35" s="1"/>
      <c r="G35" s="1"/>
      <c r="H35" s="1"/>
      <c r="I35" s="1"/>
      <c r="J35" s="7"/>
      <c r="K35" s="6"/>
      <c r="L35" s="1">
        <f t="shared" si="3"/>
      </c>
      <c r="M35" s="1">
        <f t="shared" si="4"/>
      </c>
      <c r="N35" s="1"/>
      <c r="O35" s="6">
        <f t="shared" si="5"/>
      </c>
      <c r="Q35" s="1"/>
      <c r="R35" s="1">
        <f t="shared" si="6"/>
      </c>
      <c r="S35" s="1"/>
      <c r="T35" s="1">
        <f t="shared" si="7"/>
      </c>
      <c r="U35" s="1">
        <f t="shared" si="8"/>
      </c>
      <c r="V35" s="1"/>
      <c r="W35" s="1">
        <f>IF(D35&gt;="M",#REF!,Z35)</f>
      </c>
      <c r="X35" s="1"/>
      <c r="Y35">
        <f>IF(D35&gt;="M",AA35,AB35)</f>
      </c>
      <c r="Z35">
        <f t="shared" si="0"/>
      </c>
      <c r="AA35">
        <f t="shared" si="1"/>
      </c>
      <c r="AB35">
        <f t="shared" si="2"/>
      </c>
    </row>
    <row r="36" spans="2:28" ht="12.75">
      <c r="B36" s="2"/>
      <c r="C36" s="4"/>
      <c r="D36" s="3"/>
      <c r="E36" s="3"/>
      <c r="F36" s="1"/>
      <c r="G36" s="1"/>
      <c r="H36" s="1"/>
      <c r="I36" s="1"/>
      <c r="J36" s="7"/>
      <c r="K36" s="6"/>
      <c r="L36" s="1">
        <f t="shared" si="3"/>
      </c>
      <c r="M36" s="1">
        <f t="shared" si="4"/>
      </c>
      <c r="N36" s="1"/>
      <c r="O36" s="6">
        <f t="shared" si="5"/>
      </c>
      <c r="Q36" s="1"/>
      <c r="R36" s="1">
        <f t="shared" si="6"/>
      </c>
      <c r="S36" s="1"/>
      <c r="T36" s="1">
        <f t="shared" si="7"/>
      </c>
      <c r="U36" s="1">
        <f t="shared" si="8"/>
      </c>
      <c r="V36" s="1"/>
      <c r="W36" s="1">
        <f>IF(D36&gt;="M",#REF!,Z36)</f>
      </c>
      <c r="X36" s="1"/>
      <c r="Y36">
        <f>IF(D36&gt;="M",AA36,AB36)</f>
      </c>
      <c r="Z36">
        <f t="shared" si="0"/>
      </c>
      <c r="AA36">
        <f t="shared" si="1"/>
      </c>
      <c r="AB36">
        <f t="shared" si="2"/>
      </c>
    </row>
    <row r="37" spans="2:28" ht="12.75">
      <c r="B37" s="2"/>
      <c r="C37" s="4"/>
      <c r="D37" s="3"/>
      <c r="E37" s="3"/>
      <c r="F37" s="1"/>
      <c r="G37" s="1"/>
      <c r="H37" s="1"/>
      <c r="I37" s="1"/>
      <c r="J37" s="7"/>
      <c r="K37" s="6"/>
      <c r="L37" s="1">
        <f t="shared" si="3"/>
      </c>
      <c r="M37" s="1">
        <f t="shared" si="4"/>
      </c>
      <c r="N37" s="1"/>
      <c r="O37" s="6">
        <f t="shared" si="5"/>
      </c>
      <c r="Q37" s="1"/>
      <c r="R37" s="1">
        <f t="shared" si="6"/>
      </c>
      <c r="S37" s="1"/>
      <c r="T37" s="1">
        <f t="shared" si="7"/>
      </c>
      <c r="U37" s="1">
        <f t="shared" si="8"/>
      </c>
      <c r="V37" s="1"/>
      <c r="W37" s="1">
        <f>IF(D37&gt;="M",#REF!,Z37)</f>
      </c>
      <c r="X37" s="1"/>
      <c r="Y37">
        <f>IF(D37&gt;="M",AA37,AB37)</f>
      </c>
      <c r="Z37">
        <f t="shared" si="0"/>
      </c>
      <c r="AA37">
        <f t="shared" si="1"/>
      </c>
      <c r="AB37">
        <f t="shared" si="2"/>
      </c>
    </row>
    <row r="38" spans="2:28" ht="12.75">
      <c r="B38" s="2"/>
      <c r="C38" s="4"/>
      <c r="D38" s="3"/>
      <c r="E38" s="3"/>
      <c r="F38" s="1"/>
      <c r="G38" s="1"/>
      <c r="H38" s="1"/>
      <c r="I38" s="1"/>
      <c r="J38" s="7"/>
      <c r="K38" s="6"/>
      <c r="L38" s="1">
        <f t="shared" si="3"/>
      </c>
      <c r="M38" s="1">
        <f t="shared" si="4"/>
      </c>
      <c r="N38" s="1"/>
      <c r="O38" s="6">
        <f t="shared" si="5"/>
      </c>
      <c r="Q38" s="1"/>
      <c r="R38" s="1">
        <f t="shared" si="6"/>
      </c>
      <c r="S38" s="1"/>
      <c r="T38" s="1">
        <f t="shared" si="7"/>
      </c>
      <c r="U38" s="1">
        <f t="shared" si="8"/>
      </c>
      <c r="V38" s="1"/>
      <c r="W38" s="1">
        <f>IF(D38&gt;="M",#REF!,Z38)</f>
      </c>
      <c r="X38" s="1"/>
      <c r="Y38">
        <f>IF(D38&gt;="M",AA38,AB38)</f>
      </c>
      <c r="Z38">
        <f t="shared" si="0"/>
      </c>
      <c r="AA38">
        <f t="shared" si="1"/>
      </c>
      <c r="AB38">
        <f t="shared" si="2"/>
      </c>
    </row>
    <row r="39" spans="2:28" ht="12.75">
      <c r="B39" s="2"/>
      <c r="C39" s="4"/>
      <c r="D39" s="3"/>
      <c r="E39" s="3"/>
      <c r="F39" s="1"/>
      <c r="G39" s="1"/>
      <c r="H39" s="1"/>
      <c r="I39" s="1"/>
      <c r="J39" s="7"/>
      <c r="K39" s="6"/>
      <c r="L39" s="1">
        <f t="shared" si="3"/>
      </c>
      <c r="M39" s="1">
        <f t="shared" si="4"/>
      </c>
      <c r="N39" s="1"/>
      <c r="O39" s="6">
        <f t="shared" si="5"/>
      </c>
      <c r="Q39" s="1"/>
      <c r="R39" s="1">
        <f t="shared" si="6"/>
      </c>
      <c r="S39" s="1"/>
      <c r="T39" s="1">
        <f t="shared" si="7"/>
      </c>
      <c r="U39" s="1">
        <f t="shared" si="8"/>
      </c>
      <c r="V39" s="1"/>
      <c r="W39" s="1">
        <f>IF(D39&gt;="M",#REF!,Z39)</f>
      </c>
      <c r="X39" s="1"/>
      <c r="Y39">
        <f>IF(D39&gt;="M",AA39,AB39)</f>
      </c>
      <c r="Z39">
        <f t="shared" si="0"/>
      </c>
      <c r="AA39">
        <f t="shared" si="1"/>
      </c>
      <c r="AB39">
        <f t="shared" si="2"/>
      </c>
    </row>
    <row r="40" spans="2:28" ht="12.75">
      <c r="B40" s="2"/>
      <c r="C40" s="4"/>
      <c r="D40" s="3"/>
      <c r="E40" s="3"/>
      <c r="F40" s="1"/>
      <c r="G40" s="1"/>
      <c r="H40" s="1"/>
      <c r="I40" s="1"/>
      <c r="J40" s="7"/>
      <c r="K40" s="6"/>
      <c r="L40" s="1">
        <f t="shared" si="3"/>
      </c>
      <c r="M40" s="1">
        <f t="shared" si="4"/>
      </c>
      <c r="N40" s="1"/>
      <c r="O40" s="6">
        <f t="shared" si="5"/>
      </c>
      <c r="Q40" s="1"/>
      <c r="R40" s="1">
        <f t="shared" si="6"/>
      </c>
      <c r="S40" s="1"/>
      <c r="T40" s="1">
        <f t="shared" si="7"/>
      </c>
      <c r="U40" s="1">
        <f t="shared" si="8"/>
      </c>
      <c r="V40" s="1"/>
      <c r="W40" s="1">
        <f>IF(D40&gt;="M",#REF!,Z40)</f>
      </c>
      <c r="X40" s="1"/>
      <c r="Y40">
        <f>IF(D40&gt;="M",AA40,AB40)</f>
      </c>
      <c r="Z40">
        <f t="shared" si="0"/>
      </c>
      <c r="AA40">
        <f t="shared" si="1"/>
      </c>
      <c r="AB40">
        <f t="shared" si="2"/>
      </c>
    </row>
    <row r="41" spans="2:28" ht="12.75">
      <c r="B41" s="2"/>
      <c r="C41" s="4"/>
      <c r="D41" s="3"/>
      <c r="E41" s="3"/>
      <c r="F41" s="1"/>
      <c r="G41" s="1"/>
      <c r="H41" s="1"/>
      <c r="I41" s="1"/>
      <c r="J41" s="7"/>
      <c r="K41" s="6"/>
      <c r="L41" s="1">
        <f t="shared" si="3"/>
      </c>
      <c r="M41" s="1">
        <f t="shared" si="4"/>
      </c>
      <c r="N41" s="1"/>
      <c r="O41" s="6">
        <f t="shared" si="5"/>
      </c>
      <c r="Q41" s="1"/>
      <c r="R41" s="1">
        <f t="shared" si="6"/>
      </c>
      <c r="S41" s="1"/>
      <c r="T41" s="1">
        <f t="shared" si="7"/>
      </c>
      <c r="U41" s="1">
        <f t="shared" si="8"/>
      </c>
      <c r="V41" s="1"/>
      <c r="W41" s="1">
        <f>IF(D41&gt;="M",#REF!,Z41)</f>
      </c>
      <c r="X41" s="1"/>
      <c r="Y41">
        <f>IF(D41&gt;="M",AA41,AB41)</f>
      </c>
      <c r="Z41">
        <f t="shared" si="0"/>
      </c>
      <c r="AA41">
        <f t="shared" si="1"/>
      </c>
      <c r="AB41">
        <f t="shared" si="2"/>
      </c>
    </row>
    <row r="42" spans="2:28" ht="12.75">
      <c r="B42" s="2"/>
      <c r="C42" s="4"/>
      <c r="D42" s="3"/>
      <c r="E42" s="3"/>
      <c r="F42" s="1"/>
      <c r="G42" s="1"/>
      <c r="H42" s="1"/>
      <c r="I42" s="1"/>
      <c r="J42" s="7"/>
      <c r="K42" s="6"/>
      <c r="L42" s="1">
        <f t="shared" si="3"/>
      </c>
      <c r="M42" s="1">
        <f t="shared" si="4"/>
      </c>
      <c r="N42" s="1"/>
      <c r="O42" s="6">
        <f t="shared" si="5"/>
      </c>
      <c r="Q42" s="1"/>
      <c r="R42" s="1">
        <f t="shared" si="6"/>
      </c>
      <c r="S42" s="1"/>
      <c r="T42" s="1">
        <f t="shared" si="7"/>
      </c>
      <c r="U42" s="1">
        <f t="shared" si="8"/>
      </c>
      <c r="V42" s="1"/>
      <c r="W42" s="1">
        <f>IF(D42&gt;="M",#REF!,Z42)</f>
      </c>
      <c r="X42" s="1"/>
      <c r="Y42">
        <f>IF(D42&gt;="M",AA42,AB42)</f>
      </c>
      <c r="Z42">
        <f t="shared" si="0"/>
      </c>
      <c r="AA42">
        <f t="shared" si="1"/>
      </c>
      <c r="AB42">
        <f t="shared" si="2"/>
      </c>
    </row>
    <row r="43" spans="2:28" ht="12.75">
      <c r="B43" s="2"/>
      <c r="C43" s="4"/>
      <c r="D43" s="3"/>
      <c r="E43" s="3"/>
      <c r="F43" s="1"/>
      <c r="G43" s="1"/>
      <c r="H43" s="1"/>
      <c r="I43" s="1"/>
      <c r="J43" s="7"/>
      <c r="K43" s="6"/>
      <c r="L43" s="1">
        <f t="shared" si="3"/>
      </c>
      <c r="M43" s="1">
        <f t="shared" si="4"/>
      </c>
      <c r="N43" s="1"/>
      <c r="O43" s="6">
        <f t="shared" si="5"/>
      </c>
      <c r="Q43" s="1"/>
      <c r="R43" s="1">
        <f t="shared" si="6"/>
      </c>
      <c r="S43" s="1"/>
      <c r="T43" s="1">
        <f t="shared" si="7"/>
      </c>
      <c r="U43" s="1">
        <f t="shared" si="8"/>
      </c>
      <c r="V43" s="1"/>
      <c r="W43" s="1">
        <f>IF(D43&gt;="M",#REF!,Z43)</f>
      </c>
      <c r="X43" s="1"/>
      <c r="Y43">
        <f>IF(D43&gt;="M",AA43,AB43)</f>
      </c>
      <c r="Z43">
        <f t="shared" si="0"/>
      </c>
      <c r="AA43">
        <f t="shared" si="1"/>
      </c>
      <c r="AB43">
        <f t="shared" si="2"/>
      </c>
    </row>
    <row r="44" spans="2:28" ht="12.75">
      <c r="B44" s="2"/>
      <c r="C44" s="4"/>
      <c r="D44" s="3"/>
      <c r="E44" s="3"/>
      <c r="F44" s="1"/>
      <c r="G44" s="1"/>
      <c r="H44" s="1"/>
      <c r="I44" s="1"/>
      <c r="J44" s="7"/>
      <c r="K44" s="6"/>
      <c r="L44" s="1">
        <f t="shared" si="3"/>
      </c>
      <c r="M44" s="1">
        <f t="shared" si="4"/>
      </c>
      <c r="N44" s="1"/>
      <c r="O44" s="6">
        <f t="shared" si="5"/>
      </c>
      <c r="Q44" s="1"/>
      <c r="R44" s="1">
        <f t="shared" si="6"/>
      </c>
      <c r="S44" s="1"/>
      <c r="T44" s="1">
        <f t="shared" si="7"/>
      </c>
      <c r="U44" s="1">
        <f t="shared" si="8"/>
      </c>
      <c r="V44" s="1"/>
      <c r="W44" s="1">
        <f>IF(D44&gt;="M",#REF!,Z44)</f>
      </c>
      <c r="X44" s="1"/>
      <c r="Y44">
        <f>IF(D44&gt;="M",AA44,AB44)</f>
      </c>
      <c r="Z44">
        <f t="shared" si="0"/>
      </c>
      <c r="AA44">
        <f t="shared" si="1"/>
      </c>
      <c r="AB44">
        <f t="shared" si="2"/>
      </c>
    </row>
    <row r="45" spans="2:28" ht="12.75">
      <c r="B45" s="2"/>
      <c r="C45" s="4"/>
      <c r="D45" s="3"/>
      <c r="E45" s="3"/>
      <c r="F45" s="1"/>
      <c r="G45" s="1"/>
      <c r="H45" s="1"/>
      <c r="I45" s="1"/>
      <c r="J45" s="7"/>
      <c r="K45" s="6"/>
      <c r="L45" s="1">
        <f t="shared" si="3"/>
      </c>
      <c r="M45" s="1">
        <f t="shared" si="4"/>
      </c>
      <c r="N45" s="1"/>
      <c r="O45" s="6">
        <f t="shared" si="5"/>
      </c>
      <c r="Q45" s="1"/>
      <c r="R45" s="1">
        <f t="shared" si="6"/>
      </c>
      <c r="S45" s="1"/>
      <c r="T45" s="1">
        <f t="shared" si="7"/>
      </c>
      <c r="U45" s="1">
        <f t="shared" si="8"/>
      </c>
      <c r="V45" s="1"/>
      <c r="W45" s="1">
        <f>IF(D45&gt;="M",#REF!,Z45)</f>
      </c>
      <c r="X45" s="1"/>
      <c r="Y45">
        <f>IF(D45&gt;="M",AA45,AB45)</f>
      </c>
      <c r="Z45">
        <f t="shared" si="0"/>
      </c>
      <c r="AA45">
        <f t="shared" si="1"/>
      </c>
      <c r="AB45">
        <f t="shared" si="2"/>
      </c>
    </row>
    <row r="46" spans="2:28" ht="12.75">
      <c r="B46" s="2"/>
      <c r="C46" s="4"/>
      <c r="D46" s="3"/>
      <c r="E46" s="3"/>
      <c r="F46" s="1"/>
      <c r="G46" s="1"/>
      <c r="H46" s="1"/>
      <c r="I46" s="1"/>
      <c r="J46" s="7"/>
      <c r="K46" s="6"/>
      <c r="L46" s="1">
        <f t="shared" si="3"/>
      </c>
      <c r="M46" s="1">
        <f t="shared" si="4"/>
      </c>
      <c r="N46" s="1"/>
      <c r="O46" s="6">
        <f t="shared" si="5"/>
      </c>
      <c r="Q46" s="1"/>
      <c r="R46" s="1">
        <f t="shared" si="6"/>
      </c>
      <c r="S46" s="1"/>
      <c r="T46" s="1">
        <f t="shared" si="7"/>
      </c>
      <c r="U46" s="1">
        <f t="shared" si="8"/>
      </c>
      <c r="V46" s="1"/>
      <c r="W46" s="1">
        <f>IF(D46&gt;="M",#REF!,Z46)</f>
      </c>
      <c r="X46" s="1"/>
      <c r="Y46">
        <f>IF(D46&gt;="M",AA46,AB46)</f>
      </c>
      <c r="Z46">
        <f t="shared" si="0"/>
      </c>
      <c r="AA46">
        <f t="shared" si="1"/>
      </c>
      <c r="AB46">
        <f t="shared" si="2"/>
      </c>
    </row>
    <row r="47" spans="2:28" ht="12.75">
      <c r="B47" s="2"/>
      <c r="C47" s="4"/>
      <c r="D47" s="3"/>
      <c r="E47" s="3"/>
      <c r="F47" s="1"/>
      <c r="G47" s="1"/>
      <c r="H47" s="1"/>
      <c r="I47" s="1"/>
      <c r="J47" s="7"/>
      <c r="K47" s="6"/>
      <c r="L47" s="1">
        <f t="shared" si="3"/>
      </c>
      <c r="M47" s="1">
        <f t="shared" si="4"/>
      </c>
      <c r="N47" s="1"/>
      <c r="O47" s="6">
        <f t="shared" si="5"/>
      </c>
      <c r="Q47" s="1"/>
      <c r="R47" s="1">
        <f t="shared" si="6"/>
      </c>
      <c r="S47" s="1"/>
      <c r="T47" s="1">
        <f t="shared" si="7"/>
      </c>
      <c r="U47" s="1">
        <f t="shared" si="8"/>
      </c>
      <c r="V47" s="1"/>
      <c r="W47" s="1">
        <f>IF(D47&gt;="M",#REF!,Z47)</f>
      </c>
      <c r="X47" s="1"/>
      <c r="Y47">
        <f>IF(D47&gt;="M",AA47,AB47)</f>
      </c>
      <c r="Z47">
        <f t="shared" si="0"/>
      </c>
      <c r="AA47">
        <f t="shared" si="1"/>
      </c>
      <c r="AB47">
        <f t="shared" si="2"/>
      </c>
    </row>
    <row r="48" spans="2:28" ht="12.75">
      <c r="B48" s="2"/>
      <c r="C48" s="4"/>
      <c r="D48" s="3"/>
      <c r="E48" s="3"/>
      <c r="F48" s="1"/>
      <c r="G48" s="1"/>
      <c r="H48" s="1"/>
      <c r="I48" s="1"/>
      <c r="J48" s="7"/>
      <c r="K48" s="6"/>
      <c r="L48" s="1">
        <f t="shared" si="3"/>
      </c>
      <c r="M48" s="1">
        <f t="shared" si="4"/>
      </c>
      <c r="N48" s="1"/>
      <c r="O48" s="6">
        <f t="shared" si="5"/>
      </c>
      <c r="Q48" s="1"/>
      <c r="R48" s="1">
        <f t="shared" si="6"/>
      </c>
      <c r="S48" s="1"/>
      <c r="T48" s="1">
        <f t="shared" si="7"/>
      </c>
      <c r="U48" s="1">
        <f t="shared" si="8"/>
      </c>
      <c r="V48" s="1"/>
      <c r="W48" s="1">
        <f>IF(D48&gt;="M",#REF!,Z48)</f>
      </c>
      <c r="X48" s="1"/>
      <c r="Y48">
        <f>IF(D48&gt;="M",AA48,AB48)</f>
      </c>
      <c r="Z48">
        <f t="shared" si="0"/>
      </c>
      <c r="AA48">
        <f t="shared" si="1"/>
      </c>
      <c r="AB48">
        <f t="shared" si="2"/>
      </c>
    </row>
    <row r="49" spans="2:28" ht="12.75">
      <c r="B49" s="2"/>
      <c r="C49" s="4"/>
      <c r="D49" s="3"/>
      <c r="E49" s="3"/>
      <c r="F49" s="1"/>
      <c r="G49" s="1"/>
      <c r="H49" s="1"/>
      <c r="I49" s="1"/>
      <c r="J49" s="7"/>
      <c r="K49" s="6"/>
      <c r="L49" s="1">
        <f t="shared" si="3"/>
      </c>
      <c r="M49" s="1">
        <f t="shared" si="4"/>
      </c>
      <c r="N49" s="1"/>
      <c r="O49" s="6">
        <f t="shared" si="5"/>
      </c>
      <c r="Q49" s="1"/>
      <c r="R49" s="1">
        <f t="shared" si="6"/>
      </c>
      <c r="S49" s="1"/>
      <c r="T49" s="1">
        <f t="shared" si="7"/>
      </c>
      <c r="U49" s="1">
        <f t="shared" si="8"/>
      </c>
      <c r="V49" s="1"/>
      <c r="W49" s="1">
        <f>IF(D49&gt;="M",#REF!,Z49)</f>
      </c>
      <c r="X49" s="1"/>
      <c r="Y49">
        <f>IF(D49&gt;="M",AA49,AB49)</f>
      </c>
      <c r="Z49">
        <f t="shared" si="0"/>
      </c>
      <c r="AA49">
        <f t="shared" si="1"/>
      </c>
      <c r="AB49">
        <f t="shared" si="2"/>
      </c>
    </row>
    <row r="50" spans="2:28" ht="12.75">
      <c r="B50" s="2"/>
      <c r="C50" s="4"/>
      <c r="D50" s="3"/>
      <c r="E50" s="3"/>
      <c r="F50" s="1"/>
      <c r="G50" s="1"/>
      <c r="H50" s="1"/>
      <c r="I50" s="1"/>
      <c r="J50" s="7"/>
      <c r="K50" s="6"/>
      <c r="L50" s="1">
        <f t="shared" si="3"/>
      </c>
      <c r="M50" s="1">
        <f t="shared" si="4"/>
      </c>
      <c r="N50" s="1"/>
      <c r="O50" s="6">
        <f t="shared" si="5"/>
      </c>
      <c r="Q50" s="1"/>
      <c r="R50" s="1">
        <f t="shared" si="6"/>
      </c>
      <c r="S50" s="1"/>
      <c r="T50" s="1">
        <f t="shared" si="7"/>
      </c>
      <c r="U50" s="1">
        <f t="shared" si="8"/>
      </c>
      <c r="V50" s="1"/>
      <c r="W50" s="1">
        <f>IF(D50&gt;="M",#REF!,Z50)</f>
      </c>
      <c r="X50" s="1"/>
      <c r="Y50">
        <f>IF(D50&gt;="M",AA50,AB50)</f>
      </c>
      <c r="Z50">
        <f t="shared" si="0"/>
      </c>
      <c r="AA50">
        <f t="shared" si="1"/>
      </c>
      <c r="AB50">
        <f t="shared" si="2"/>
      </c>
    </row>
    <row r="51" spans="2:28" ht="12.75">
      <c r="B51" s="2"/>
      <c r="C51" s="4"/>
      <c r="D51" s="3"/>
      <c r="E51" s="3"/>
      <c r="F51" s="1"/>
      <c r="G51" s="1"/>
      <c r="H51" s="1"/>
      <c r="I51" s="1"/>
      <c r="J51" s="7"/>
      <c r="K51" s="6"/>
      <c r="L51" s="1">
        <f t="shared" si="3"/>
      </c>
      <c r="M51" s="1">
        <f t="shared" si="4"/>
      </c>
      <c r="N51" s="1"/>
      <c r="O51" s="6">
        <f t="shared" si="5"/>
      </c>
      <c r="Q51" s="1"/>
      <c r="R51" s="1">
        <f t="shared" si="6"/>
      </c>
      <c r="S51" s="1"/>
      <c r="T51" s="1">
        <f t="shared" si="7"/>
      </c>
      <c r="U51" s="1">
        <f t="shared" si="8"/>
      </c>
      <c r="V51" s="1"/>
      <c r="W51" s="1">
        <f>IF(D51&gt;="M",#REF!,Z51)</f>
      </c>
      <c r="X51" s="1"/>
      <c r="Y51">
        <f>IF(D51&gt;="M",AA51,AB51)</f>
      </c>
      <c r="Z51">
        <f t="shared" si="0"/>
      </c>
      <c r="AA51">
        <f t="shared" si="1"/>
      </c>
      <c r="AB51">
        <f t="shared" si="2"/>
      </c>
    </row>
    <row r="52" spans="2:28" ht="12.75">
      <c r="B52" s="2"/>
      <c r="C52" s="4"/>
      <c r="D52" s="3"/>
      <c r="E52" s="3"/>
      <c r="F52" s="1"/>
      <c r="G52" s="1"/>
      <c r="H52" s="1"/>
      <c r="I52" s="1"/>
      <c r="J52" s="7"/>
      <c r="K52" s="6"/>
      <c r="L52" s="1">
        <f t="shared" si="3"/>
      </c>
      <c r="M52" s="1">
        <f t="shared" si="4"/>
      </c>
      <c r="N52" s="1"/>
      <c r="O52" s="6">
        <f t="shared" si="5"/>
      </c>
      <c r="Q52" s="1"/>
      <c r="R52" s="1">
        <f t="shared" si="6"/>
      </c>
      <c r="S52" s="1"/>
      <c r="T52" s="1">
        <f t="shared" si="7"/>
      </c>
      <c r="U52" s="1">
        <f t="shared" si="8"/>
      </c>
      <c r="V52" s="1"/>
      <c r="W52" s="1">
        <f>IF(D52&gt;="M",#REF!,Z52)</f>
      </c>
      <c r="X52" s="1"/>
      <c r="Y52">
        <f>IF(D52&gt;="M",AA52,AB52)</f>
      </c>
      <c r="Z52">
        <f t="shared" si="0"/>
      </c>
      <c r="AA52">
        <f t="shared" si="1"/>
      </c>
      <c r="AB52">
        <f t="shared" si="2"/>
      </c>
    </row>
    <row r="53" spans="2:28" ht="12.75">
      <c r="B53" s="2"/>
      <c r="C53" s="4"/>
      <c r="D53" s="3"/>
      <c r="E53" s="3"/>
      <c r="F53" s="1"/>
      <c r="G53" s="1"/>
      <c r="H53" s="1"/>
      <c r="I53" s="1"/>
      <c r="J53" s="7"/>
      <c r="K53" s="6"/>
      <c r="L53" s="1">
        <f t="shared" si="3"/>
      </c>
      <c r="M53" s="1">
        <f t="shared" si="4"/>
      </c>
      <c r="N53" s="1"/>
      <c r="O53" s="6">
        <f t="shared" si="5"/>
      </c>
      <c r="Q53" s="1"/>
      <c r="R53" s="1">
        <f t="shared" si="6"/>
      </c>
      <c r="S53" s="1"/>
      <c r="T53" s="1">
        <f t="shared" si="7"/>
      </c>
      <c r="U53" s="1">
        <f t="shared" si="8"/>
      </c>
      <c r="V53" s="1"/>
      <c r="W53" s="1">
        <f>IF(D53&gt;="M",#REF!,Z53)</f>
      </c>
      <c r="X53" s="1"/>
      <c r="Y53">
        <f>IF(D53&gt;="M",AA53,AB53)</f>
      </c>
      <c r="Z53">
        <f t="shared" si="0"/>
      </c>
      <c r="AA53">
        <f t="shared" si="1"/>
      </c>
      <c r="AB53">
        <f t="shared" si="2"/>
      </c>
    </row>
    <row r="54" spans="2:28" ht="12.75">
      <c r="B54" s="2"/>
      <c r="C54" s="4"/>
      <c r="D54" s="3"/>
      <c r="E54" s="3"/>
      <c r="F54" s="1"/>
      <c r="G54" s="1"/>
      <c r="H54" s="1"/>
      <c r="I54" s="1"/>
      <c r="J54" s="7"/>
      <c r="K54" s="6"/>
      <c r="L54" s="1">
        <f t="shared" si="3"/>
      </c>
      <c r="M54" s="1">
        <f t="shared" si="4"/>
      </c>
      <c r="N54" s="1"/>
      <c r="O54" s="6">
        <f t="shared" si="5"/>
      </c>
      <c r="Q54" s="1"/>
      <c r="R54" s="1">
        <f t="shared" si="6"/>
      </c>
      <c r="S54" s="1"/>
      <c r="T54" s="1">
        <f t="shared" si="7"/>
      </c>
      <c r="U54" s="1">
        <f t="shared" si="8"/>
      </c>
      <c r="V54" s="1"/>
      <c r="W54" s="1">
        <f>IF(D54&gt;="M",#REF!,Z54)</f>
      </c>
      <c r="X54" s="1"/>
      <c r="Y54">
        <f>IF(D54&gt;="M",AA54,AB54)</f>
      </c>
      <c r="Z54">
        <f t="shared" si="0"/>
      </c>
      <c r="AA54">
        <f t="shared" si="1"/>
      </c>
      <c r="AB54">
        <f t="shared" si="2"/>
      </c>
    </row>
    <row r="55" spans="2:28" ht="12.75">
      <c r="B55" s="2"/>
      <c r="C55" s="4"/>
      <c r="D55" s="3"/>
      <c r="E55" s="3"/>
      <c r="F55" s="1"/>
      <c r="G55" s="1"/>
      <c r="H55" s="1"/>
      <c r="I55" s="1"/>
      <c r="J55" s="7"/>
      <c r="K55" s="6"/>
      <c r="L55" s="1">
        <f t="shared" si="3"/>
      </c>
      <c r="M55" s="1">
        <f t="shared" si="4"/>
      </c>
      <c r="N55" s="1"/>
      <c r="O55" s="6">
        <f t="shared" si="5"/>
      </c>
      <c r="Q55" s="1"/>
      <c r="R55" s="1">
        <f t="shared" si="6"/>
      </c>
      <c r="S55" s="1"/>
      <c r="T55" s="1">
        <f t="shared" si="7"/>
      </c>
      <c r="U55" s="1">
        <f t="shared" si="8"/>
      </c>
      <c r="V55" s="1"/>
      <c r="W55" s="1">
        <f>IF(D55&gt;="M",#REF!,Z55)</f>
      </c>
      <c r="X55" s="1"/>
      <c r="Y55">
        <f>IF(D55&gt;="M",AA55,AB55)</f>
      </c>
      <c r="Z55">
        <f t="shared" si="0"/>
      </c>
      <c r="AA55">
        <f t="shared" si="1"/>
      </c>
      <c r="AB55">
        <f t="shared" si="2"/>
      </c>
    </row>
    <row r="56" spans="2:28" ht="12.75">
      <c r="B56" s="2"/>
      <c r="C56" s="4"/>
      <c r="D56" s="3"/>
      <c r="E56" s="3"/>
      <c r="F56" s="1"/>
      <c r="G56" s="1"/>
      <c r="H56" s="1"/>
      <c r="I56" s="1"/>
      <c r="J56" s="7"/>
      <c r="K56" s="6"/>
      <c r="L56" s="1">
        <f t="shared" si="3"/>
      </c>
      <c r="M56" s="1">
        <f t="shared" si="4"/>
      </c>
      <c r="N56" s="1"/>
      <c r="O56" s="6">
        <f t="shared" si="5"/>
      </c>
      <c r="Q56" s="1"/>
      <c r="R56" s="1">
        <f t="shared" si="6"/>
      </c>
      <c r="S56" s="1"/>
      <c r="T56" s="1">
        <f t="shared" si="7"/>
      </c>
      <c r="U56" s="1">
        <f t="shared" si="8"/>
      </c>
      <c r="V56" s="1"/>
      <c r="W56" s="1">
        <f>IF(D56&gt;="M",#REF!,Z56)</f>
      </c>
      <c r="X56" s="1"/>
      <c r="Y56">
        <f>IF(D56&gt;="M",AA56,AB56)</f>
      </c>
      <c r="Z56">
        <f t="shared" si="0"/>
      </c>
      <c r="AA56">
        <f t="shared" si="1"/>
      </c>
      <c r="AB56">
        <f t="shared" si="2"/>
      </c>
    </row>
    <row r="57" spans="2:28" ht="12.75">
      <c r="B57" s="2"/>
      <c r="C57" s="4"/>
      <c r="D57" s="3"/>
      <c r="E57" s="3"/>
      <c r="F57" s="1"/>
      <c r="G57" s="1"/>
      <c r="H57" s="1"/>
      <c r="I57" s="1"/>
      <c r="J57" s="7"/>
      <c r="K57" s="6"/>
      <c r="L57" s="1">
        <f t="shared" si="3"/>
      </c>
      <c r="M57" s="1">
        <f t="shared" si="4"/>
      </c>
      <c r="N57" s="1"/>
      <c r="O57" s="6">
        <f t="shared" si="5"/>
      </c>
      <c r="Q57" s="1"/>
      <c r="R57" s="1">
        <f t="shared" si="6"/>
      </c>
      <c r="S57" s="1"/>
      <c r="T57" s="1">
        <f t="shared" si="7"/>
      </c>
      <c r="U57" s="1">
        <f t="shared" si="8"/>
      </c>
      <c r="V57" s="1"/>
      <c r="W57" s="1">
        <f>IF(D57&gt;="M",#REF!,Z57)</f>
      </c>
      <c r="X57" s="1"/>
      <c r="Y57">
        <f>IF(D57&gt;="M",AA57,AB57)</f>
      </c>
      <c r="Z57">
        <f t="shared" si="0"/>
      </c>
      <c r="AA57">
        <f t="shared" si="1"/>
      </c>
      <c r="AB57">
        <f t="shared" si="2"/>
      </c>
    </row>
    <row r="58" spans="2:28" ht="12.75">
      <c r="B58" s="2"/>
      <c r="C58" s="4"/>
      <c r="D58" s="3"/>
      <c r="E58" s="3"/>
      <c r="F58" s="1"/>
      <c r="G58" s="1"/>
      <c r="H58" s="1"/>
      <c r="I58" s="1"/>
      <c r="J58" s="7"/>
      <c r="K58" s="6"/>
      <c r="L58" s="1">
        <f t="shared" si="3"/>
      </c>
      <c r="M58" s="1">
        <f t="shared" si="4"/>
      </c>
      <c r="N58" s="1"/>
      <c r="O58" s="6">
        <f t="shared" si="5"/>
      </c>
      <c r="Q58" s="1"/>
      <c r="R58" s="1">
        <f t="shared" si="6"/>
      </c>
      <c r="S58" s="1"/>
      <c r="T58" s="1">
        <f t="shared" si="7"/>
      </c>
      <c r="U58" s="1">
        <f t="shared" si="8"/>
      </c>
      <c r="V58" s="1"/>
      <c r="W58" s="1">
        <f>IF(D58&gt;="M",#REF!,Z58)</f>
      </c>
      <c r="X58" s="1"/>
      <c r="Y58">
        <f>IF(D58&gt;="M",AA58,AB58)</f>
      </c>
      <c r="Z58">
        <f t="shared" si="0"/>
      </c>
      <c r="AA58">
        <f t="shared" si="1"/>
      </c>
      <c r="AB58">
        <f t="shared" si="2"/>
      </c>
    </row>
    <row r="59" spans="2:28" ht="12.75">
      <c r="B59" s="2"/>
      <c r="C59" s="4"/>
      <c r="D59" s="3"/>
      <c r="E59" s="3"/>
      <c r="F59" s="1"/>
      <c r="G59" s="1"/>
      <c r="H59" s="1"/>
      <c r="I59" s="1"/>
      <c r="J59" s="7"/>
      <c r="K59" s="6"/>
      <c r="L59" s="1">
        <f t="shared" si="3"/>
      </c>
      <c r="M59" s="1">
        <f t="shared" si="4"/>
      </c>
      <c r="N59" s="1"/>
      <c r="O59" s="6">
        <f t="shared" si="5"/>
      </c>
      <c r="Q59" s="1"/>
      <c r="R59" s="1">
        <f t="shared" si="6"/>
      </c>
      <c r="S59" s="1"/>
      <c r="T59" s="1">
        <f t="shared" si="7"/>
      </c>
      <c r="U59" s="1">
        <f t="shared" si="8"/>
      </c>
      <c r="V59" s="1"/>
      <c r="W59" s="1">
        <f>IF(D59&gt;="M",#REF!,Z59)</f>
      </c>
      <c r="X59" s="1"/>
      <c r="Y59">
        <f>IF(D59&gt;="M",AA59,AB59)</f>
      </c>
      <c r="Z59">
        <f t="shared" si="0"/>
      </c>
      <c r="AA59">
        <f t="shared" si="1"/>
      </c>
      <c r="AB59">
        <f t="shared" si="2"/>
      </c>
    </row>
    <row r="60" spans="2:28" ht="12.75">
      <c r="B60" s="2"/>
      <c r="C60" s="4"/>
      <c r="D60" s="3"/>
      <c r="E60" s="3"/>
      <c r="F60" s="1"/>
      <c r="G60" s="1"/>
      <c r="H60" s="1"/>
      <c r="I60" s="1"/>
      <c r="J60" s="7"/>
      <c r="K60" s="6"/>
      <c r="L60" s="1">
        <f t="shared" si="3"/>
      </c>
      <c r="M60" s="1">
        <f t="shared" si="4"/>
      </c>
      <c r="N60" s="1"/>
      <c r="O60" s="6">
        <f t="shared" si="5"/>
      </c>
      <c r="Q60" s="1"/>
      <c r="R60" s="1">
        <f t="shared" si="6"/>
      </c>
      <c r="S60" s="1"/>
      <c r="T60" s="1">
        <f t="shared" si="7"/>
      </c>
      <c r="U60" s="1">
        <f t="shared" si="8"/>
      </c>
      <c r="V60" s="1"/>
      <c r="W60" s="1">
        <f>IF(D60&gt;="M",#REF!,Z60)</f>
      </c>
      <c r="X60" s="1"/>
      <c r="Y60">
        <f>IF(D60&gt;="M",AA60,AB60)</f>
      </c>
      <c r="Z60">
        <f t="shared" si="0"/>
      </c>
      <c r="AA60">
        <f t="shared" si="1"/>
      </c>
      <c r="AB60">
        <f t="shared" si="2"/>
      </c>
    </row>
    <row r="61" spans="2:28" ht="12.75">
      <c r="B61" s="2"/>
      <c r="C61" s="4"/>
      <c r="D61" s="3"/>
      <c r="E61" s="3"/>
      <c r="F61" s="1"/>
      <c r="G61" s="1"/>
      <c r="H61" s="1"/>
      <c r="I61" s="1"/>
      <c r="J61" s="7"/>
      <c r="K61" s="6"/>
      <c r="L61" s="1">
        <f t="shared" si="3"/>
      </c>
      <c r="M61" s="1">
        <f t="shared" si="4"/>
      </c>
      <c r="N61" s="1"/>
      <c r="O61" s="6">
        <f t="shared" si="5"/>
      </c>
      <c r="Q61" s="1"/>
      <c r="R61" s="1">
        <f t="shared" si="6"/>
      </c>
      <c r="S61" s="1"/>
      <c r="T61" s="1">
        <f t="shared" si="7"/>
      </c>
      <c r="U61" s="1">
        <f t="shared" si="8"/>
      </c>
      <c r="V61" s="1"/>
      <c r="W61" s="1">
        <f>IF(D61&gt;="M",#REF!,Z61)</f>
      </c>
      <c r="X61" s="1"/>
      <c r="Y61">
        <f>IF(D61&gt;="M",AA61,AB61)</f>
      </c>
      <c r="Z61">
        <f t="shared" si="0"/>
      </c>
      <c r="AA61">
        <f t="shared" si="1"/>
      </c>
      <c r="AB61">
        <f t="shared" si="2"/>
      </c>
    </row>
    <row r="62" spans="2:28" ht="12.75">
      <c r="B62" s="2"/>
      <c r="C62" s="4"/>
      <c r="D62" s="3"/>
      <c r="E62" s="3"/>
      <c r="F62" s="1"/>
      <c r="G62" s="1"/>
      <c r="H62" s="1"/>
      <c r="I62" s="1"/>
      <c r="J62" s="7"/>
      <c r="K62" s="6"/>
      <c r="L62" s="1">
        <f t="shared" si="3"/>
      </c>
      <c r="M62" s="1">
        <f t="shared" si="4"/>
      </c>
      <c r="N62" s="1"/>
      <c r="O62" s="6">
        <f t="shared" si="5"/>
      </c>
      <c r="Q62" s="1"/>
      <c r="R62" s="1">
        <f t="shared" si="6"/>
      </c>
      <c r="S62" s="1"/>
      <c r="T62" s="1">
        <f t="shared" si="7"/>
      </c>
      <c r="U62" s="1">
        <f t="shared" si="8"/>
      </c>
      <c r="V62" s="1"/>
      <c r="W62" s="1">
        <f>IF(D62&gt;="M",#REF!,Z62)</f>
      </c>
      <c r="X62" s="1"/>
      <c r="Y62">
        <f>IF(D62&gt;="M",AA62,AB62)</f>
      </c>
      <c r="Z62">
        <f t="shared" si="0"/>
      </c>
      <c r="AA62">
        <f t="shared" si="1"/>
      </c>
      <c r="AB62">
        <f t="shared" si="2"/>
      </c>
    </row>
    <row r="63" spans="2:28" ht="12.75">
      <c r="B63" s="2"/>
      <c r="C63" s="4"/>
      <c r="D63" s="3"/>
      <c r="E63" s="3"/>
      <c r="F63" s="1"/>
      <c r="G63" s="1"/>
      <c r="H63" s="1"/>
      <c r="I63" s="1"/>
      <c r="J63" s="7"/>
      <c r="K63" s="6"/>
      <c r="L63" s="1">
        <f t="shared" si="3"/>
      </c>
      <c r="M63" s="1">
        <f t="shared" si="4"/>
      </c>
      <c r="N63" s="1"/>
      <c r="O63" s="6">
        <f t="shared" si="5"/>
      </c>
      <c r="Q63" s="1"/>
      <c r="R63" s="1">
        <f t="shared" si="6"/>
      </c>
      <c r="S63" s="1"/>
      <c r="T63" s="1">
        <f t="shared" si="7"/>
      </c>
      <c r="U63" s="1">
        <f t="shared" si="8"/>
      </c>
      <c r="V63" s="1"/>
      <c r="W63" s="1">
        <f>IF(D63&gt;="M",#REF!,Z63)</f>
      </c>
      <c r="X63" s="1"/>
      <c r="Y63">
        <f>IF(D63&gt;="M",AA63,AB63)</f>
      </c>
      <c r="Z63">
        <f t="shared" si="0"/>
      </c>
      <c r="AA63">
        <f t="shared" si="1"/>
      </c>
      <c r="AB63">
        <f t="shared" si="2"/>
      </c>
    </row>
    <row r="64" spans="2:28" ht="12.75">
      <c r="B64" s="2"/>
      <c r="C64" s="4"/>
      <c r="D64" s="3"/>
      <c r="E64" s="3"/>
      <c r="F64" s="1"/>
      <c r="G64" s="1"/>
      <c r="H64" s="1"/>
      <c r="I64" s="1"/>
      <c r="J64" s="7"/>
      <c r="K64" s="6"/>
      <c r="L64" s="1">
        <f t="shared" si="3"/>
      </c>
      <c r="M64" s="1">
        <f t="shared" si="4"/>
      </c>
      <c r="N64" s="1"/>
      <c r="O64" s="6">
        <f t="shared" si="5"/>
      </c>
      <c r="Q64" s="1"/>
      <c r="R64" s="1">
        <f t="shared" si="6"/>
      </c>
      <c r="S64" s="1"/>
      <c r="T64" s="1">
        <f t="shared" si="7"/>
      </c>
      <c r="U64" s="1">
        <f t="shared" si="8"/>
      </c>
      <c r="V64" s="1"/>
      <c r="W64" s="1">
        <f>IF(D64&gt;="M",#REF!,Z64)</f>
      </c>
      <c r="X64" s="1"/>
      <c r="Y64">
        <f>IF(D64&gt;="M",AA64,AB64)</f>
      </c>
      <c r="Z64">
        <f t="shared" si="0"/>
      </c>
      <c r="AA64">
        <f t="shared" si="1"/>
      </c>
      <c r="AB64">
        <f t="shared" si="2"/>
      </c>
    </row>
    <row r="65" spans="2:28" ht="12.75">
      <c r="B65" s="2"/>
      <c r="C65" s="4"/>
      <c r="D65" s="3"/>
      <c r="E65" s="3"/>
      <c r="F65" s="1"/>
      <c r="G65" s="1"/>
      <c r="H65" s="1"/>
      <c r="I65" s="1"/>
      <c r="J65" s="7"/>
      <c r="K65" s="6"/>
      <c r="L65" s="1">
        <f t="shared" si="3"/>
      </c>
      <c r="M65" s="1">
        <f t="shared" si="4"/>
      </c>
      <c r="N65" s="1"/>
      <c r="O65" s="6">
        <f t="shared" si="5"/>
      </c>
      <c r="Q65" s="1"/>
      <c r="R65" s="1">
        <f t="shared" si="6"/>
      </c>
      <c r="S65" s="1"/>
      <c r="T65" s="1">
        <f t="shared" si="7"/>
      </c>
      <c r="U65" s="1">
        <f t="shared" si="8"/>
      </c>
      <c r="V65" s="1"/>
      <c r="W65" s="1">
        <f>IF(D65&gt;="M",#REF!,Z65)</f>
      </c>
      <c r="X65" s="1"/>
      <c r="Y65">
        <f>IF(D65&gt;="M",AA65,AB65)</f>
      </c>
      <c r="Z65">
        <f t="shared" si="0"/>
      </c>
      <c r="AA65">
        <f t="shared" si="1"/>
      </c>
      <c r="AB65">
        <f t="shared" si="2"/>
      </c>
    </row>
    <row r="66" spans="2:28" ht="12.75">
      <c r="B66" s="2"/>
      <c r="C66" s="4"/>
      <c r="D66" s="3"/>
      <c r="E66" s="3"/>
      <c r="F66" s="1"/>
      <c r="G66" s="1"/>
      <c r="H66" s="1"/>
      <c r="I66" s="1"/>
      <c r="J66" s="7"/>
      <c r="K66" s="6"/>
      <c r="L66" s="1">
        <f t="shared" si="3"/>
      </c>
      <c r="M66" s="1">
        <f t="shared" si="4"/>
      </c>
      <c r="N66" s="1"/>
      <c r="O66" s="6">
        <f t="shared" si="5"/>
      </c>
      <c r="Q66" s="1"/>
      <c r="R66" s="1">
        <f t="shared" si="6"/>
      </c>
      <c r="S66" s="1"/>
      <c r="T66" s="1">
        <f t="shared" si="7"/>
      </c>
      <c r="U66" s="1">
        <f t="shared" si="8"/>
      </c>
      <c r="V66" s="1"/>
      <c r="W66" s="1">
        <f>IF(D66&gt;="M",#REF!,Z66)</f>
      </c>
      <c r="X66" s="1"/>
      <c r="Y66">
        <f>IF(D66&gt;="M",AA66,AB66)</f>
      </c>
      <c r="Z66">
        <f aca="true" t="shared" si="9" ref="Z66:Z129">IF(V66="","",IF(V66&lt;=0,"Baixa condição",IF(AND(V66&gt;=1,V66&lt;=4),"Abaixo da média",IF(AND(V66&gt;=5,V66&lt;=6),"Média",IF(V66&lt;=7,"Acima da média","Superior")))))</f>
      </c>
      <c r="AA66">
        <f aca="true" t="shared" si="10" ref="AA66:AA129">IF(X66="","",IF(X66&lt;=-3,"Baixa condição",IF(AND(X66&gt;=-2,X66&lt;=1),"Abaixo da média",IF(AND(X66&gt;=0,X66&lt;=2),"Média",IF(AND(X66&gt;=3,X66&lt;=6),"Acima da média","Superior")))))</f>
      </c>
      <c r="AB66">
        <f aca="true" t="shared" si="11" ref="AB66:AB129">IF(X66="","",IF(X66&lt;=-3,"Baixa condição",IF(AND(X66&gt;=-2,X66&lt;=1),"Abaixo da média",IF(AND(X66&gt;=0,X66&lt;=5),"Média",IF(AND(X66&gt;=6,X66&lt;=7),"Acima da média","Superior")))))</f>
      </c>
    </row>
    <row r="67" spans="2:28" ht="12.75">
      <c r="B67" s="2"/>
      <c r="C67" s="4"/>
      <c r="D67" s="3"/>
      <c r="E67" s="3"/>
      <c r="F67" s="1"/>
      <c r="G67" s="1"/>
      <c r="H67" s="1"/>
      <c r="I67" s="1"/>
      <c r="J67" s="7"/>
      <c r="K67" s="6"/>
      <c r="L67" s="1">
        <f aca="true" t="shared" si="12" ref="L67:L130">IF(J67="","",(J67/(K67^2)))</f>
      </c>
      <c r="M67" s="1">
        <f aca="true" t="shared" si="13" ref="M67:M102">IF(L67="","",IF(L67&gt;=40,"Obesidade Classe 3",IF(L67&gt;=35,"Obesidade Classe 2",IF(L67&gt;=30,"Obesidade Classe 1",IF(L67&gt;=25,"Pré-obesidade",IF(L67&gt;=18.5,"Normal",IF(L67&gt;=17,"Discretamente Abaixo do peso",IF(L67&gt;=16,"Moderadamente Abaixo do peso","Severamente Abaixo do peso"))))))))</f>
      </c>
      <c r="N67" s="1"/>
      <c r="O67" s="6">
        <f aca="true" t="shared" si="14" ref="O67:O130">IF(N67="","",(N67/(K67*100)))</f>
      </c>
      <c r="Q67" s="1"/>
      <c r="R67" s="1">
        <f aca="true" t="shared" si="15" ref="R67:R130">IF(Q67="","",IF(Q67&gt;=160,"Hipertensão Estágio 2",IF(Q67&gt;=140,"Hipertensão Estágio 1",IF(Q67&gt;=120,"Pré-hipertensão","Normal"))))</f>
      </c>
      <c r="S67" s="1"/>
      <c r="T67" s="1">
        <f aca="true" t="shared" si="16" ref="T67:T130">IF(S67="","",IF(S67&gt;=100,"Hipertensão Estágio 2",IF(S67&gt;=90,"Hipertensão Estágio 1",IF(S67&gt;=80,"Pré-hipertensão","Normal"))))</f>
      </c>
      <c r="U67" s="1">
        <f aca="true" t="shared" si="17" ref="U67:U130">IF(Q67="","",IF(AND(Q67&lt;120,S67&lt;80),"Incentivar","Adotar"))</f>
      </c>
      <c r="V67" s="1"/>
      <c r="W67" s="1">
        <f>IF(D67&gt;="M",#REF!,Z67)</f>
      </c>
      <c r="X67" s="1"/>
      <c r="Y67">
        <f>IF(D67&gt;="M",AA67,AB67)</f>
      </c>
      <c r="Z67">
        <f t="shared" si="9"/>
      </c>
      <c r="AA67">
        <f t="shared" si="10"/>
      </c>
      <c r="AB67">
        <f t="shared" si="11"/>
      </c>
    </row>
    <row r="68" spans="2:28" ht="12.75">
      <c r="B68" s="2"/>
      <c r="C68" s="4"/>
      <c r="D68" s="3"/>
      <c r="E68" s="3"/>
      <c r="F68" s="1"/>
      <c r="G68" s="1"/>
      <c r="H68" s="1"/>
      <c r="I68" s="1"/>
      <c r="J68" s="7"/>
      <c r="K68" s="6"/>
      <c r="L68" s="1">
        <f t="shared" si="12"/>
      </c>
      <c r="M68" s="1">
        <f t="shared" si="13"/>
      </c>
      <c r="N68" s="1"/>
      <c r="O68" s="6">
        <f t="shared" si="14"/>
      </c>
      <c r="Q68" s="1"/>
      <c r="R68" s="1">
        <f t="shared" si="15"/>
      </c>
      <c r="S68" s="1"/>
      <c r="T68" s="1">
        <f t="shared" si="16"/>
      </c>
      <c r="U68" s="1">
        <f t="shared" si="17"/>
      </c>
      <c r="V68" s="1"/>
      <c r="W68" s="1">
        <f>IF(D68&gt;="M",#REF!,Z68)</f>
      </c>
      <c r="X68" s="1"/>
      <c r="Y68">
        <f>IF(D68&gt;="M",AA68,AB68)</f>
      </c>
      <c r="Z68">
        <f t="shared" si="9"/>
      </c>
      <c r="AA68">
        <f t="shared" si="10"/>
      </c>
      <c r="AB68">
        <f t="shared" si="11"/>
      </c>
    </row>
    <row r="69" spans="2:28" ht="12.75">
      <c r="B69" s="2"/>
      <c r="C69" s="4"/>
      <c r="D69" s="3"/>
      <c r="E69" s="3"/>
      <c r="F69" s="1"/>
      <c r="G69" s="1"/>
      <c r="H69" s="1"/>
      <c r="I69" s="1"/>
      <c r="J69" s="7"/>
      <c r="K69" s="6"/>
      <c r="L69" s="1">
        <f t="shared" si="12"/>
      </c>
      <c r="M69" s="1">
        <f t="shared" si="13"/>
      </c>
      <c r="N69" s="1"/>
      <c r="O69" s="6">
        <f t="shared" si="14"/>
      </c>
      <c r="Q69" s="1"/>
      <c r="R69" s="1">
        <f t="shared" si="15"/>
      </c>
      <c r="S69" s="1"/>
      <c r="T69" s="1">
        <f t="shared" si="16"/>
      </c>
      <c r="U69" s="1">
        <f t="shared" si="17"/>
      </c>
      <c r="V69" s="1"/>
      <c r="W69" s="1">
        <f>IF(D69&gt;="M",#REF!,Z69)</f>
      </c>
      <c r="X69" s="1"/>
      <c r="Y69">
        <f>IF(D69&gt;="M",AA69,AB69)</f>
      </c>
      <c r="Z69">
        <f t="shared" si="9"/>
      </c>
      <c r="AA69">
        <f t="shared" si="10"/>
      </c>
      <c r="AB69">
        <f t="shared" si="11"/>
      </c>
    </row>
    <row r="70" spans="2:28" ht="12.75">
      <c r="B70" s="2"/>
      <c r="C70" s="4"/>
      <c r="D70" s="3"/>
      <c r="E70" s="3"/>
      <c r="F70" s="1"/>
      <c r="G70" s="1"/>
      <c r="H70" s="1"/>
      <c r="I70" s="1"/>
      <c r="J70" s="7"/>
      <c r="K70" s="6"/>
      <c r="L70" s="1">
        <f t="shared" si="12"/>
      </c>
      <c r="M70" s="1">
        <f t="shared" si="13"/>
      </c>
      <c r="N70" s="1"/>
      <c r="O70" s="6">
        <f t="shared" si="14"/>
      </c>
      <c r="Q70" s="1"/>
      <c r="R70" s="1">
        <f t="shared" si="15"/>
      </c>
      <c r="S70" s="1"/>
      <c r="T70" s="1">
        <f t="shared" si="16"/>
      </c>
      <c r="U70" s="1">
        <f t="shared" si="17"/>
      </c>
      <c r="V70" s="1"/>
      <c r="W70" s="1">
        <f>IF(D70&gt;="M",#REF!,Z70)</f>
      </c>
      <c r="X70" s="1"/>
      <c r="Y70">
        <f>IF(D70&gt;="M",AA70,AB70)</f>
      </c>
      <c r="Z70">
        <f t="shared" si="9"/>
      </c>
      <c r="AA70">
        <f t="shared" si="10"/>
      </c>
      <c r="AB70">
        <f t="shared" si="11"/>
      </c>
    </row>
    <row r="71" spans="2:28" ht="12.75">
      <c r="B71" s="2"/>
      <c r="C71" s="4"/>
      <c r="D71" s="3"/>
      <c r="E71" s="3"/>
      <c r="F71" s="1"/>
      <c r="G71" s="1"/>
      <c r="H71" s="1"/>
      <c r="I71" s="1"/>
      <c r="J71" s="7"/>
      <c r="K71" s="6"/>
      <c r="L71" s="1">
        <f t="shared" si="12"/>
      </c>
      <c r="M71" s="1">
        <f t="shared" si="13"/>
      </c>
      <c r="N71" s="1"/>
      <c r="O71" s="6">
        <f t="shared" si="14"/>
      </c>
      <c r="Q71" s="1"/>
      <c r="R71" s="1">
        <f t="shared" si="15"/>
      </c>
      <c r="S71" s="1"/>
      <c r="T71" s="1">
        <f t="shared" si="16"/>
      </c>
      <c r="U71" s="1">
        <f t="shared" si="17"/>
      </c>
      <c r="V71" s="1"/>
      <c r="W71" s="1">
        <f>IF(D71&gt;="M",#REF!,Z71)</f>
      </c>
      <c r="X71" s="1"/>
      <c r="Y71">
        <f>IF(D71&gt;="M",AA71,AB71)</f>
      </c>
      <c r="Z71">
        <f t="shared" si="9"/>
      </c>
      <c r="AA71">
        <f t="shared" si="10"/>
      </c>
      <c r="AB71">
        <f t="shared" si="11"/>
      </c>
    </row>
    <row r="72" spans="2:28" ht="12.75">
      <c r="B72" s="2"/>
      <c r="C72" s="4"/>
      <c r="D72" s="3"/>
      <c r="E72" s="3"/>
      <c r="F72" s="1"/>
      <c r="G72" s="1"/>
      <c r="H72" s="1"/>
      <c r="I72" s="1"/>
      <c r="J72" s="7"/>
      <c r="K72" s="6"/>
      <c r="L72" s="1">
        <f t="shared" si="12"/>
      </c>
      <c r="M72" s="1">
        <f t="shared" si="13"/>
      </c>
      <c r="N72" s="1"/>
      <c r="O72" s="6">
        <f t="shared" si="14"/>
      </c>
      <c r="Q72" s="1"/>
      <c r="R72" s="1">
        <f t="shared" si="15"/>
      </c>
      <c r="S72" s="1"/>
      <c r="T72" s="1">
        <f t="shared" si="16"/>
      </c>
      <c r="U72" s="1">
        <f t="shared" si="17"/>
      </c>
      <c r="V72" s="1"/>
      <c r="W72" s="1">
        <f>IF(D72&gt;="M",#REF!,Z72)</f>
      </c>
      <c r="X72" s="1"/>
      <c r="Y72">
        <f>IF(D72&gt;="M",AA72,AB72)</f>
      </c>
      <c r="Z72">
        <f t="shared" si="9"/>
      </c>
      <c r="AA72">
        <f t="shared" si="10"/>
      </c>
      <c r="AB72">
        <f t="shared" si="11"/>
      </c>
    </row>
    <row r="73" spans="2:28" ht="12.75">
      <c r="B73" s="2"/>
      <c r="C73" s="4"/>
      <c r="D73" s="3"/>
      <c r="E73" s="3"/>
      <c r="F73" s="1"/>
      <c r="G73" s="1"/>
      <c r="H73" s="1"/>
      <c r="I73" s="1"/>
      <c r="J73" s="7"/>
      <c r="K73" s="6"/>
      <c r="L73" s="1">
        <f t="shared" si="12"/>
      </c>
      <c r="M73" s="1">
        <f t="shared" si="13"/>
      </c>
      <c r="N73" s="1"/>
      <c r="O73" s="6">
        <f t="shared" si="14"/>
      </c>
      <c r="Q73" s="1"/>
      <c r="R73" s="1">
        <f t="shared" si="15"/>
      </c>
      <c r="S73" s="1"/>
      <c r="T73" s="1">
        <f t="shared" si="16"/>
      </c>
      <c r="U73" s="1">
        <f t="shared" si="17"/>
      </c>
      <c r="V73" s="1"/>
      <c r="W73" s="1">
        <f>IF(D73&gt;="M",#REF!,Z73)</f>
      </c>
      <c r="X73" s="1"/>
      <c r="Y73">
        <f>IF(D73&gt;="M",AA73,AB73)</f>
      </c>
      <c r="Z73">
        <f t="shared" si="9"/>
      </c>
      <c r="AA73">
        <f t="shared" si="10"/>
      </c>
      <c r="AB73">
        <f t="shared" si="11"/>
      </c>
    </row>
    <row r="74" spans="2:28" ht="12.75">
      <c r="B74" s="2"/>
      <c r="C74" s="4"/>
      <c r="D74" s="3"/>
      <c r="E74" s="3"/>
      <c r="F74" s="1"/>
      <c r="G74" s="1"/>
      <c r="H74" s="1"/>
      <c r="I74" s="1"/>
      <c r="J74" s="7"/>
      <c r="K74" s="6"/>
      <c r="L74" s="1">
        <f t="shared" si="12"/>
      </c>
      <c r="M74" s="1">
        <f t="shared" si="13"/>
      </c>
      <c r="N74" s="1"/>
      <c r="O74" s="6">
        <f t="shared" si="14"/>
      </c>
      <c r="Q74" s="1"/>
      <c r="R74" s="1">
        <f t="shared" si="15"/>
      </c>
      <c r="S74" s="1"/>
      <c r="T74" s="1">
        <f t="shared" si="16"/>
      </c>
      <c r="U74" s="1">
        <f t="shared" si="17"/>
      </c>
      <c r="V74" s="1"/>
      <c r="W74" s="1">
        <f>IF(D74&gt;="M",#REF!,Z74)</f>
      </c>
      <c r="X74" s="1"/>
      <c r="Y74">
        <f>IF(D74&gt;="M",AA74,AB74)</f>
      </c>
      <c r="Z74">
        <f t="shared" si="9"/>
      </c>
      <c r="AA74">
        <f t="shared" si="10"/>
      </c>
      <c r="AB74">
        <f t="shared" si="11"/>
      </c>
    </row>
    <row r="75" spans="2:28" ht="12.75">
      <c r="B75" s="2"/>
      <c r="C75" s="4"/>
      <c r="D75" s="3"/>
      <c r="E75" s="3"/>
      <c r="F75" s="1"/>
      <c r="G75" s="1"/>
      <c r="H75" s="1"/>
      <c r="I75" s="1"/>
      <c r="J75" s="7"/>
      <c r="K75" s="6"/>
      <c r="L75" s="1">
        <f t="shared" si="12"/>
      </c>
      <c r="M75" s="1">
        <f t="shared" si="13"/>
      </c>
      <c r="N75" s="1"/>
      <c r="O75" s="6">
        <f t="shared" si="14"/>
      </c>
      <c r="Q75" s="1"/>
      <c r="R75" s="1">
        <f t="shared" si="15"/>
      </c>
      <c r="S75" s="1"/>
      <c r="T75" s="1">
        <f t="shared" si="16"/>
      </c>
      <c r="U75" s="1">
        <f t="shared" si="17"/>
      </c>
      <c r="V75" s="1"/>
      <c r="W75" s="1">
        <f>IF(D75&gt;="M",#REF!,Z75)</f>
      </c>
      <c r="X75" s="1"/>
      <c r="Y75">
        <f>IF(D75&gt;="M",AA75,AB75)</f>
      </c>
      <c r="Z75">
        <f t="shared" si="9"/>
      </c>
      <c r="AA75">
        <f t="shared" si="10"/>
      </c>
      <c r="AB75">
        <f t="shared" si="11"/>
      </c>
    </row>
    <row r="76" spans="2:28" ht="12.75">
      <c r="B76" s="2"/>
      <c r="C76" s="4"/>
      <c r="D76" s="3"/>
      <c r="E76" s="3"/>
      <c r="F76" s="1"/>
      <c r="G76" s="1"/>
      <c r="H76" s="1"/>
      <c r="I76" s="1"/>
      <c r="J76" s="7"/>
      <c r="K76" s="6"/>
      <c r="L76" s="1">
        <f t="shared" si="12"/>
      </c>
      <c r="M76" s="1">
        <f t="shared" si="13"/>
      </c>
      <c r="N76" s="1"/>
      <c r="O76" s="6">
        <f t="shared" si="14"/>
      </c>
      <c r="Q76" s="1"/>
      <c r="R76" s="1">
        <f t="shared" si="15"/>
      </c>
      <c r="S76" s="1"/>
      <c r="T76" s="1">
        <f t="shared" si="16"/>
      </c>
      <c r="U76" s="1">
        <f t="shared" si="17"/>
      </c>
      <c r="V76" s="1"/>
      <c r="W76" s="1">
        <f>IF(D76&gt;="M",#REF!,Z76)</f>
      </c>
      <c r="X76" s="1"/>
      <c r="Y76">
        <f>IF(D76&gt;="M",AA76,AB76)</f>
      </c>
      <c r="Z76">
        <f t="shared" si="9"/>
      </c>
      <c r="AA76">
        <f t="shared" si="10"/>
      </c>
      <c r="AB76">
        <f t="shared" si="11"/>
      </c>
    </row>
    <row r="77" spans="2:28" ht="12.75">
      <c r="B77" s="2"/>
      <c r="C77" s="4"/>
      <c r="D77" s="3"/>
      <c r="E77" s="3"/>
      <c r="F77" s="1"/>
      <c r="G77" s="1"/>
      <c r="H77" s="1"/>
      <c r="I77" s="1"/>
      <c r="J77" s="7"/>
      <c r="K77" s="6"/>
      <c r="L77" s="1">
        <f t="shared" si="12"/>
      </c>
      <c r="M77" s="1">
        <f t="shared" si="13"/>
      </c>
      <c r="N77" s="1"/>
      <c r="O77" s="6">
        <f t="shared" si="14"/>
      </c>
      <c r="Q77" s="1"/>
      <c r="R77" s="1">
        <f t="shared" si="15"/>
      </c>
      <c r="S77" s="1"/>
      <c r="T77" s="1">
        <f t="shared" si="16"/>
      </c>
      <c r="U77" s="1">
        <f t="shared" si="17"/>
      </c>
      <c r="V77" s="1"/>
      <c r="W77" s="1">
        <f>IF(D77&gt;="M",#REF!,Z77)</f>
      </c>
      <c r="X77" s="1"/>
      <c r="Y77">
        <f>IF(D77&gt;="M",AA77,AB77)</f>
      </c>
      <c r="Z77">
        <f t="shared" si="9"/>
      </c>
      <c r="AA77">
        <f t="shared" si="10"/>
      </c>
      <c r="AB77">
        <f t="shared" si="11"/>
      </c>
    </row>
    <row r="78" spans="2:28" ht="12.75">
      <c r="B78" s="2"/>
      <c r="C78" s="4"/>
      <c r="D78" s="3"/>
      <c r="E78" s="3"/>
      <c r="F78" s="1"/>
      <c r="G78" s="1"/>
      <c r="H78" s="1"/>
      <c r="I78" s="1"/>
      <c r="J78" s="7"/>
      <c r="K78" s="6"/>
      <c r="L78" s="1">
        <f t="shared" si="12"/>
      </c>
      <c r="M78" s="1">
        <f t="shared" si="13"/>
      </c>
      <c r="N78" s="1"/>
      <c r="O78" s="6">
        <f t="shared" si="14"/>
      </c>
      <c r="Q78" s="1"/>
      <c r="R78" s="1">
        <f t="shared" si="15"/>
      </c>
      <c r="S78" s="1"/>
      <c r="T78" s="1">
        <f t="shared" si="16"/>
      </c>
      <c r="U78" s="1">
        <f t="shared" si="17"/>
      </c>
      <c r="V78" s="1"/>
      <c r="W78" s="1">
        <f>IF(D78&gt;="M",#REF!,Z78)</f>
      </c>
      <c r="X78" s="1"/>
      <c r="Y78">
        <f>IF(D78&gt;="M",AA78,AB78)</f>
      </c>
      <c r="Z78">
        <f t="shared" si="9"/>
      </c>
      <c r="AA78">
        <f t="shared" si="10"/>
      </c>
      <c r="AB78">
        <f t="shared" si="11"/>
      </c>
    </row>
    <row r="79" spans="2:28" ht="12.75">
      <c r="B79" s="2"/>
      <c r="C79" s="4"/>
      <c r="D79" s="3"/>
      <c r="E79" s="3"/>
      <c r="F79" s="1"/>
      <c r="G79" s="1"/>
      <c r="H79" s="1"/>
      <c r="I79" s="1"/>
      <c r="J79" s="7"/>
      <c r="K79" s="6"/>
      <c r="L79" s="1">
        <f t="shared" si="12"/>
      </c>
      <c r="M79" s="1">
        <f t="shared" si="13"/>
      </c>
      <c r="N79" s="1"/>
      <c r="O79" s="6">
        <f t="shared" si="14"/>
      </c>
      <c r="Q79" s="1"/>
      <c r="R79" s="1">
        <f t="shared" si="15"/>
      </c>
      <c r="S79" s="1"/>
      <c r="T79" s="1">
        <f t="shared" si="16"/>
      </c>
      <c r="U79" s="1">
        <f t="shared" si="17"/>
      </c>
      <c r="V79" s="1"/>
      <c r="W79" s="1">
        <f>IF(D79&gt;="M",#REF!,Z79)</f>
      </c>
      <c r="X79" s="1"/>
      <c r="Y79">
        <f>IF(D79&gt;="M",AA79,AB79)</f>
      </c>
      <c r="Z79">
        <f t="shared" si="9"/>
      </c>
      <c r="AA79">
        <f t="shared" si="10"/>
      </c>
      <c r="AB79">
        <f t="shared" si="11"/>
      </c>
    </row>
    <row r="80" spans="2:28" ht="12.75">
      <c r="B80" s="2"/>
      <c r="C80" s="4"/>
      <c r="D80" s="3"/>
      <c r="E80" s="3"/>
      <c r="F80" s="1"/>
      <c r="G80" s="1"/>
      <c r="H80" s="1"/>
      <c r="I80" s="1"/>
      <c r="J80" s="7"/>
      <c r="K80" s="6"/>
      <c r="L80" s="1">
        <f t="shared" si="12"/>
      </c>
      <c r="M80" s="1">
        <f t="shared" si="13"/>
      </c>
      <c r="N80" s="1"/>
      <c r="O80" s="6">
        <f t="shared" si="14"/>
      </c>
      <c r="Q80" s="1"/>
      <c r="R80" s="1">
        <f t="shared" si="15"/>
      </c>
      <c r="S80" s="1"/>
      <c r="T80" s="1">
        <f t="shared" si="16"/>
      </c>
      <c r="U80" s="1">
        <f t="shared" si="17"/>
      </c>
      <c r="V80" s="1"/>
      <c r="W80" s="1">
        <f>IF(D80&gt;="M",#REF!,Z80)</f>
      </c>
      <c r="X80" s="1"/>
      <c r="Y80">
        <f>IF(D80&gt;="M",AA80,AB80)</f>
      </c>
      <c r="Z80">
        <f t="shared" si="9"/>
      </c>
      <c r="AA80">
        <f t="shared" si="10"/>
      </c>
      <c r="AB80">
        <f t="shared" si="11"/>
      </c>
    </row>
    <row r="81" spans="2:28" ht="12.75">
      <c r="B81" s="2"/>
      <c r="C81" s="4"/>
      <c r="D81" s="3"/>
      <c r="E81" s="3"/>
      <c r="F81" s="1"/>
      <c r="G81" s="1"/>
      <c r="H81" s="1"/>
      <c r="I81" s="1"/>
      <c r="J81" s="7"/>
      <c r="K81" s="6"/>
      <c r="L81" s="1">
        <f t="shared" si="12"/>
      </c>
      <c r="M81" s="1">
        <f t="shared" si="13"/>
      </c>
      <c r="N81" s="1"/>
      <c r="O81" s="6">
        <f t="shared" si="14"/>
      </c>
      <c r="Q81" s="1"/>
      <c r="R81" s="1">
        <f t="shared" si="15"/>
      </c>
      <c r="S81" s="1"/>
      <c r="T81" s="1">
        <f t="shared" si="16"/>
      </c>
      <c r="U81" s="1">
        <f t="shared" si="17"/>
      </c>
      <c r="V81" s="1"/>
      <c r="W81" s="1">
        <f>IF(D81&gt;="M",#REF!,Z81)</f>
      </c>
      <c r="X81" s="1"/>
      <c r="Y81">
        <f>IF(D81&gt;="M",AA81,AB81)</f>
      </c>
      <c r="Z81">
        <f t="shared" si="9"/>
      </c>
      <c r="AA81">
        <f t="shared" si="10"/>
      </c>
      <c r="AB81">
        <f t="shared" si="11"/>
      </c>
    </row>
    <row r="82" spans="2:28" ht="12.75">
      <c r="B82" s="2"/>
      <c r="C82" s="4"/>
      <c r="D82" s="3"/>
      <c r="E82" s="3"/>
      <c r="F82" s="1"/>
      <c r="G82" s="1"/>
      <c r="H82" s="1"/>
      <c r="I82" s="1"/>
      <c r="J82" s="7"/>
      <c r="K82" s="6"/>
      <c r="L82" s="1">
        <f t="shared" si="12"/>
      </c>
      <c r="M82" s="1">
        <f t="shared" si="13"/>
      </c>
      <c r="N82" s="1"/>
      <c r="O82" s="6">
        <f t="shared" si="14"/>
      </c>
      <c r="Q82" s="1"/>
      <c r="R82" s="1">
        <f t="shared" si="15"/>
      </c>
      <c r="S82" s="1"/>
      <c r="T82" s="1">
        <f t="shared" si="16"/>
      </c>
      <c r="U82" s="1">
        <f t="shared" si="17"/>
      </c>
      <c r="V82" s="1"/>
      <c r="W82" s="1">
        <f>IF(D82&gt;="M",#REF!,Z82)</f>
      </c>
      <c r="X82" s="1"/>
      <c r="Y82">
        <f>IF(D82&gt;="M",AA82,AB82)</f>
      </c>
      <c r="Z82">
        <f t="shared" si="9"/>
      </c>
      <c r="AA82">
        <f t="shared" si="10"/>
      </c>
      <c r="AB82">
        <f t="shared" si="11"/>
      </c>
    </row>
    <row r="83" spans="2:28" ht="12.75">
      <c r="B83" s="2"/>
      <c r="C83" s="4"/>
      <c r="D83" s="3"/>
      <c r="E83" s="3"/>
      <c r="F83" s="1"/>
      <c r="G83" s="1"/>
      <c r="H83" s="1"/>
      <c r="I83" s="1"/>
      <c r="J83" s="7"/>
      <c r="K83" s="6"/>
      <c r="L83" s="1">
        <f t="shared" si="12"/>
      </c>
      <c r="M83" s="1">
        <f t="shared" si="13"/>
      </c>
      <c r="N83" s="1"/>
      <c r="O83" s="6">
        <f t="shared" si="14"/>
      </c>
      <c r="Q83" s="1"/>
      <c r="R83" s="1">
        <f t="shared" si="15"/>
      </c>
      <c r="S83" s="1"/>
      <c r="T83" s="1">
        <f t="shared" si="16"/>
      </c>
      <c r="U83" s="1">
        <f t="shared" si="17"/>
      </c>
      <c r="V83" s="1"/>
      <c r="W83" s="1">
        <f>IF(D83&gt;="M",#REF!,Z83)</f>
      </c>
      <c r="X83" s="1"/>
      <c r="Y83">
        <f>IF(D83&gt;="M",AA83,AB83)</f>
      </c>
      <c r="Z83">
        <f t="shared" si="9"/>
      </c>
      <c r="AA83">
        <f t="shared" si="10"/>
      </c>
      <c r="AB83">
        <f t="shared" si="11"/>
      </c>
    </row>
    <row r="84" spans="2:28" ht="12.75">
      <c r="B84" s="2"/>
      <c r="C84" s="4"/>
      <c r="D84" s="3"/>
      <c r="E84" s="3"/>
      <c r="F84" s="1"/>
      <c r="G84" s="1"/>
      <c r="H84" s="1"/>
      <c r="I84" s="1"/>
      <c r="J84" s="7"/>
      <c r="K84" s="6"/>
      <c r="L84" s="1">
        <f t="shared" si="12"/>
      </c>
      <c r="M84" s="1">
        <f t="shared" si="13"/>
      </c>
      <c r="N84" s="1"/>
      <c r="O84" s="6">
        <f t="shared" si="14"/>
      </c>
      <c r="Q84" s="1"/>
      <c r="R84" s="1">
        <f t="shared" si="15"/>
      </c>
      <c r="S84" s="1"/>
      <c r="T84" s="1">
        <f t="shared" si="16"/>
      </c>
      <c r="U84" s="1">
        <f t="shared" si="17"/>
      </c>
      <c r="V84" s="1"/>
      <c r="W84" s="1">
        <f>IF(D84&gt;="M",#REF!,Z84)</f>
      </c>
      <c r="X84" s="1"/>
      <c r="Y84">
        <f>IF(D84&gt;="M",AA84,AB84)</f>
      </c>
      <c r="Z84">
        <f t="shared" si="9"/>
      </c>
      <c r="AA84">
        <f t="shared" si="10"/>
      </c>
      <c r="AB84">
        <f t="shared" si="11"/>
      </c>
    </row>
    <row r="85" spans="2:28" ht="12.75">
      <c r="B85" s="2"/>
      <c r="C85" s="4"/>
      <c r="D85" s="3"/>
      <c r="E85" s="3"/>
      <c r="F85" s="1"/>
      <c r="G85" s="1"/>
      <c r="H85" s="1"/>
      <c r="I85" s="1"/>
      <c r="J85" s="7"/>
      <c r="K85" s="6"/>
      <c r="L85" s="1">
        <f t="shared" si="12"/>
      </c>
      <c r="M85" s="1">
        <f t="shared" si="13"/>
      </c>
      <c r="N85" s="1"/>
      <c r="O85" s="6">
        <f t="shared" si="14"/>
      </c>
      <c r="Q85" s="1"/>
      <c r="R85" s="1">
        <f t="shared" si="15"/>
      </c>
      <c r="S85" s="1"/>
      <c r="T85" s="1">
        <f t="shared" si="16"/>
      </c>
      <c r="U85" s="1">
        <f t="shared" si="17"/>
      </c>
      <c r="V85" s="1"/>
      <c r="W85" s="1">
        <f>IF(D85&gt;="M",#REF!,Z85)</f>
      </c>
      <c r="X85" s="1"/>
      <c r="Y85">
        <f>IF(D85&gt;="M",AA85,AB85)</f>
      </c>
      <c r="Z85">
        <f t="shared" si="9"/>
      </c>
      <c r="AA85">
        <f t="shared" si="10"/>
      </c>
      <c r="AB85">
        <f t="shared" si="11"/>
      </c>
    </row>
    <row r="86" spans="2:28" ht="12.75">
      <c r="B86" s="2"/>
      <c r="C86" s="4"/>
      <c r="D86" s="3"/>
      <c r="E86" s="3"/>
      <c r="F86" s="1"/>
      <c r="G86" s="1"/>
      <c r="H86" s="1"/>
      <c r="I86" s="1"/>
      <c r="J86" s="7"/>
      <c r="K86" s="6"/>
      <c r="L86" s="1">
        <f t="shared" si="12"/>
      </c>
      <c r="M86" s="1">
        <f t="shared" si="13"/>
      </c>
      <c r="N86" s="1"/>
      <c r="O86" s="6">
        <f t="shared" si="14"/>
      </c>
      <c r="Q86" s="1"/>
      <c r="R86" s="1">
        <f t="shared" si="15"/>
      </c>
      <c r="S86" s="1"/>
      <c r="T86" s="1">
        <f t="shared" si="16"/>
      </c>
      <c r="U86" s="1">
        <f t="shared" si="17"/>
      </c>
      <c r="V86" s="1"/>
      <c r="W86" s="1">
        <f>IF(D86&gt;="M",#REF!,Z86)</f>
      </c>
      <c r="X86" s="1"/>
      <c r="Y86">
        <f>IF(D86&gt;="M",AA86,AB86)</f>
      </c>
      <c r="Z86">
        <f t="shared" si="9"/>
      </c>
      <c r="AA86">
        <f t="shared" si="10"/>
      </c>
      <c r="AB86">
        <f t="shared" si="11"/>
      </c>
    </row>
    <row r="87" spans="2:28" ht="12.75">
      <c r="B87" s="2"/>
      <c r="C87" s="4"/>
      <c r="D87" s="3"/>
      <c r="E87" s="3"/>
      <c r="F87" s="1"/>
      <c r="G87" s="1"/>
      <c r="H87" s="1"/>
      <c r="I87" s="1"/>
      <c r="J87" s="7"/>
      <c r="K87" s="6"/>
      <c r="L87" s="1">
        <f t="shared" si="12"/>
      </c>
      <c r="M87" s="1">
        <f t="shared" si="13"/>
      </c>
      <c r="N87" s="1"/>
      <c r="O87" s="6">
        <f t="shared" si="14"/>
      </c>
      <c r="Q87" s="1"/>
      <c r="R87" s="1">
        <f t="shared" si="15"/>
      </c>
      <c r="S87" s="1"/>
      <c r="T87" s="1">
        <f t="shared" si="16"/>
      </c>
      <c r="U87" s="1">
        <f t="shared" si="17"/>
      </c>
      <c r="V87" s="1"/>
      <c r="W87" s="1">
        <f>IF(D87&gt;="M",#REF!,Z87)</f>
      </c>
      <c r="X87" s="1"/>
      <c r="Y87">
        <f>IF(D87&gt;="M",AA87,AB87)</f>
      </c>
      <c r="Z87">
        <f t="shared" si="9"/>
      </c>
      <c r="AA87">
        <f t="shared" si="10"/>
      </c>
      <c r="AB87">
        <f t="shared" si="11"/>
      </c>
    </row>
    <row r="88" spans="2:28" ht="12.75">
      <c r="B88" s="2"/>
      <c r="C88" s="4"/>
      <c r="D88" s="3"/>
      <c r="E88" s="3"/>
      <c r="F88" s="1"/>
      <c r="G88" s="1"/>
      <c r="H88" s="1"/>
      <c r="I88" s="1"/>
      <c r="J88" s="7"/>
      <c r="K88" s="6"/>
      <c r="L88" s="1">
        <f t="shared" si="12"/>
      </c>
      <c r="M88" s="1">
        <f t="shared" si="13"/>
      </c>
      <c r="N88" s="1"/>
      <c r="O88" s="6">
        <f t="shared" si="14"/>
      </c>
      <c r="Q88" s="1"/>
      <c r="R88" s="1">
        <f t="shared" si="15"/>
      </c>
      <c r="S88" s="1"/>
      <c r="T88" s="1">
        <f t="shared" si="16"/>
      </c>
      <c r="U88" s="1">
        <f t="shared" si="17"/>
      </c>
      <c r="V88" s="1"/>
      <c r="W88" s="1">
        <f>IF(D88&gt;="M",#REF!,Z88)</f>
      </c>
      <c r="X88" s="1"/>
      <c r="Y88">
        <f>IF(D88&gt;="M",AA88,AB88)</f>
      </c>
      <c r="Z88">
        <f t="shared" si="9"/>
      </c>
      <c r="AA88">
        <f t="shared" si="10"/>
      </c>
      <c r="AB88">
        <f t="shared" si="11"/>
      </c>
    </row>
    <row r="89" spans="2:28" ht="12.75">
      <c r="B89" s="2"/>
      <c r="C89" s="4"/>
      <c r="D89" s="3"/>
      <c r="E89" s="3"/>
      <c r="F89" s="1"/>
      <c r="G89" s="1"/>
      <c r="H89" s="1"/>
      <c r="I89" s="1"/>
      <c r="J89" s="7"/>
      <c r="K89" s="6"/>
      <c r="L89" s="1">
        <f t="shared" si="12"/>
      </c>
      <c r="M89" s="1">
        <f t="shared" si="13"/>
      </c>
      <c r="N89" s="1"/>
      <c r="O89" s="6">
        <f t="shared" si="14"/>
      </c>
      <c r="Q89" s="1"/>
      <c r="R89" s="1">
        <f t="shared" si="15"/>
      </c>
      <c r="S89" s="1"/>
      <c r="T89" s="1">
        <f t="shared" si="16"/>
      </c>
      <c r="U89" s="1">
        <f t="shared" si="17"/>
      </c>
      <c r="V89" s="1"/>
      <c r="W89" s="1">
        <f>IF(D89&gt;="M",#REF!,Z89)</f>
      </c>
      <c r="X89" s="1"/>
      <c r="Y89">
        <f>IF(D89&gt;="M",AA89,AB89)</f>
      </c>
      <c r="Z89">
        <f t="shared" si="9"/>
      </c>
      <c r="AA89">
        <f t="shared" si="10"/>
      </c>
      <c r="AB89">
        <f t="shared" si="11"/>
      </c>
    </row>
    <row r="90" spans="2:28" ht="12.75">
      <c r="B90" s="2"/>
      <c r="C90" s="4"/>
      <c r="D90" s="3"/>
      <c r="E90" s="3"/>
      <c r="F90" s="1"/>
      <c r="G90" s="1"/>
      <c r="H90" s="1"/>
      <c r="I90" s="1"/>
      <c r="J90" s="7"/>
      <c r="K90" s="6"/>
      <c r="L90" s="1">
        <f t="shared" si="12"/>
      </c>
      <c r="M90" s="1">
        <f t="shared" si="13"/>
      </c>
      <c r="N90" s="1"/>
      <c r="O90" s="6">
        <f t="shared" si="14"/>
      </c>
      <c r="Q90" s="1"/>
      <c r="R90" s="1">
        <f t="shared" si="15"/>
      </c>
      <c r="S90" s="1"/>
      <c r="T90" s="1">
        <f t="shared" si="16"/>
      </c>
      <c r="U90" s="1">
        <f t="shared" si="17"/>
      </c>
      <c r="V90" s="1"/>
      <c r="W90" s="1">
        <f>IF(D90&gt;="M",#REF!,Z90)</f>
      </c>
      <c r="X90" s="1"/>
      <c r="Y90">
        <f>IF(D90&gt;="M",AA90,AB90)</f>
      </c>
      <c r="Z90">
        <f t="shared" si="9"/>
      </c>
      <c r="AA90">
        <f t="shared" si="10"/>
      </c>
      <c r="AB90">
        <f t="shared" si="11"/>
      </c>
    </row>
    <row r="91" spans="2:28" ht="12.75">
      <c r="B91" s="2"/>
      <c r="C91" s="4"/>
      <c r="D91" s="3"/>
      <c r="E91" s="3"/>
      <c r="F91" s="1"/>
      <c r="G91" s="1"/>
      <c r="H91" s="1"/>
      <c r="I91" s="1"/>
      <c r="J91" s="7"/>
      <c r="K91" s="6"/>
      <c r="L91" s="1">
        <f t="shared" si="12"/>
      </c>
      <c r="M91" s="1">
        <f t="shared" si="13"/>
      </c>
      <c r="N91" s="1"/>
      <c r="O91" s="6">
        <f t="shared" si="14"/>
      </c>
      <c r="Q91" s="1"/>
      <c r="R91" s="1">
        <f t="shared" si="15"/>
      </c>
      <c r="S91" s="1"/>
      <c r="T91" s="1">
        <f t="shared" si="16"/>
      </c>
      <c r="U91" s="1">
        <f t="shared" si="17"/>
      </c>
      <c r="V91" s="1"/>
      <c r="W91" s="1">
        <f>IF(D91&gt;="M",#REF!,Z91)</f>
      </c>
      <c r="X91" s="1"/>
      <c r="Y91">
        <f>IF(D91&gt;="M",AA91,AB91)</f>
      </c>
      <c r="Z91">
        <f t="shared" si="9"/>
      </c>
      <c r="AA91">
        <f t="shared" si="10"/>
      </c>
      <c r="AB91">
        <f t="shared" si="11"/>
      </c>
    </row>
    <row r="92" spans="2:28" ht="12.75">
      <c r="B92" s="2"/>
      <c r="C92" s="4"/>
      <c r="D92" s="3"/>
      <c r="E92" s="3"/>
      <c r="F92" s="1"/>
      <c r="G92" s="1"/>
      <c r="H92" s="1"/>
      <c r="I92" s="1"/>
      <c r="J92" s="7"/>
      <c r="K92" s="6"/>
      <c r="L92" s="1">
        <f t="shared" si="12"/>
      </c>
      <c r="M92" s="1">
        <f t="shared" si="13"/>
      </c>
      <c r="N92" s="1"/>
      <c r="O92" s="6">
        <f t="shared" si="14"/>
      </c>
      <c r="Q92" s="1"/>
      <c r="R92" s="1">
        <f t="shared" si="15"/>
      </c>
      <c r="S92" s="1"/>
      <c r="T92" s="1">
        <f t="shared" si="16"/>
      </c>
      <c r="U92" s="1">
        <f t="shared" si="17"/>
      </c>
      <c r="V92" s="1"/>
      <c r="W92" s="1">
        <f>IF(D92&gt;="M",#REF!,Z92)</f>
      </c>
      <c r="X92" s="1"/>
      <c r="Y92">
        <f>IF(D92&gt;="M",AA92,AB92)</f>
      </c>
      <c r="Z92">
        <f t="shared" si="9"/>
      </c>
      <c r="AA92">
        <f t="shared" si="10"/>
      </c>
      <c r="AB92">
        <f t="shared" si="11"/>
      </c>
    </row>
    <row r="93" spans="2:28" ht="12.75">
      <c r="B93" s="2"/>
      <c r="C93" s="4"/>
      <c r="D93" s="3"/>
      <c r="E93" s="3"/>
      <c r="F93" s="1"/>
      <c r="G93" s="1"/>
      <c r="H93" s="1"/>
      <c r="I93" s="1"/>
      <c r="J93" s="7"/>
      <c r="K93" s="6"/>
      <c r="L93" s="1">
        <f t="shared" si="12"/>
      </c>
      <c r="M93" s="1">
        <f t="shared" si="13"/>
      </c>
      <c r="N93" s="1"/>
      <c r="O93" s="6">
        <f t="shared" si="14"/>
      </c>
      <c r="Q93" s="1"/>
      <c r="R93" s="1">
        <f t="shared" si="15"/>
      </c>
      <c r="S93" s="1"/>
      <c r="T93" s="1">
        <f t="shared" si="16"/>
      </c>
      <c r="U93" s="1">
        <f t="shared" si="17"/>
      </c>
      <c r="V93" s="1"/>
      <c r="W93" s="1">
        <f>IF(D93&gt;="M",#REF!,Z93)</f>
      </c>
      <c r="X93" s="1"/>
      <c r="Y93">
        <f>IF(D93&gt;="M",AA93,AB93)</f>
      </c>
      <c r="Z93">
        <f t="shared" si="9"/>
      </c>
      <c r="AA93">
        <f t="shared" si="10"/>
      </c>
      <c r="AB93">
        <f t="shared" si="11"/>
      </c>
    </row>
    <row r="94" spans="2:28" ht="12.75">
      <c r="B94" s="2"/>
      <c r="C94" s="4"/>
      <c r="D94" s="3"/>
      <c r="E94" s="3"/>
      <c r="F94" s="1"/>
      <c r="G94" s="1"/>
      <c r="H94" s="1"/>
      <c r="I94" s="1"/>
      <c r="J94" s="7"/>
      <c r="K94" s="6"/>
      <c r="L94" s="1">
        <f t="shared" si="12"/>
      </c>
      <c r="M94" s="1">
        <f t="shared" si="13"/>
      </c>
      <c r="N94" s="1"/>
      <c r="O94" s="6">
        <f t="shared" si="14"/>
      </c>
      <c r="Q94" s="1"/>
      <c r="R94" s="1">
        <f t="shared" si="15"/>
      </c>
      <c r="S94" s="1"/>
      <c r="T94" s="1">
        <f t="shared" si="16"/>
      </c>
      <c r="U94" s="1">
        <f t="shared" si="17"/>
      </c>
      <c r="V94" s="1"/>
      <c r="W94" s="1">
        <f>IF(D94&gt;="M",#REF!,Z94)</f>
      </c>
      <c r="X94" s="1"/>
      <c r="Y94">
        <f>IF(D94&gt;="M",AA94,AB94)</f>
      </c>
      <c r="Z94">
        <f t="shared" si="9"/>
      </c>
      <c r="AA94">
        <f t="shared" si="10"/>
      </c>
      <c r="AB94">
        <f t="shared" si="11"/>
      </c>
    </row>
    <row r="95" spans="2:28" ht="12.75">
      <c r="B95" s="2"/>
      <c r="C95" s="4"/>
      <c r="D95" s="3"/>
      <c r="E95" s="3"/>
      <c r="F95" s="1"/>
      <c r="G95" s="1"/>
      <c r="H95" s="1"/>
      <c r="I95" s="1"/>
      <c r="J95" s="7"/>
      <c r="K95" s="6"/>
      <c r="L95" s="1">
        <f t="shared" si="12"/>
      </c>
      <c r="M95" s="1">
        <f t="shared" si="13"/>
      </c>
      <c r="N95" s="1"/>
      <c r="O95" s="6">
        <f t="shared" si="14"/>
      </c>
      <c r="Q95" s="1"/>
      <c r="R95" s="1">
        <f t="shared" si="15"/>
      </c>
      <c r="S95" s="1"/>
      <c r="T95" s="1">
        <f t="shared" si="16"/>
      </c>
      <c r="U95" s="1">
        <f t="shared" si="17"/>
      </c>
      <c r="V95" s="1"/>
      <c r="W95" s="1">
        <f>IF(D95&gt;="M",#REF!,Z95)</f>
      </c>
      <c r="X95" s="1"/>
      <c r="Y95">
        <f>IF(D95&gt;="M",AA95,AB95)</f>
      </c>
      <c r="Z95">
        <f t="shared" si="9"/>
      </c>
      <c r="AA95">
        <f t="shared" si="10"/>
      </c>
      <c r="AB95">
        <f t="shared" si="11"/>
      </c>
    </row>
    <row r="96" spans="2:28" ht="12.75">
      <c r="B96" s="2"/>
      <c r="C96" s="4"/>
      <c r="D96" s="3"/>
      <c r="E96" s="3"/>
      <c r="F96" s="1"/>
      <c r="G96" s="1"/>
      <c r="H96" s="1"/>
      <c r="I96" s="1"/>
      <c r="J96" s="7"/>
      <c r="K96" s="6"/>
      <c r="L96" s="1">
        <f t="shared" si="12"/>
      </c>
      <c r="M96" s="1">
        <f t="shared" si="13"/>
      </c>
      <c r="N96" s="1"/>
      <c r="O96" s="6">
        <f t="shared" si="14"/>
      </c>
      <c r="Q96" s="1"/>
      <c r="R96" s="1">
        <f t="shared" si="15"/>
      </c>
      <c r="S96" s="1"/>
      <c r="T96" s="1">
        <f t="shared" si="16"/>
      </c>
      <c r="U96" s="1">
        <f t="shared" si="17"/>
      </c>
      <c r="V96" s="1"/>
      <c r="W96" s="1">
        <f>IF(D96&gt;="M",#REF!,Z96)</f>
      </c>
      <c r="X96" s="1"/>
      <c r="Y96">
        <f>IF(D96&gt;="M",AA96,AB96)</f>
      </c>
      <c r="Z96">
        <f t="shared" si="9"/>
      </c>
      <c r="AA96">
        <f t="shared" si="10"/>
      </c>
      <c r="AB96">
        <f t="shared" si="11"/>
      </c>
    </row>
    <row r="97" spans="2:28" ht="12.75">
      <c r="B97" s="2"/>
      <c r="C97" s="4"/>
      <c r="D97" s="3"/>
      <c r="E97" s="3"/>
      <c r="F97" s="1"/>
      <c r="G97" s="1"/>
      <c r="H97" s="1"/>
      <c r="I97" s="1"/>
      <c r="J97" s="7"/>
      <c r="K97" s="6"/>
      <c r="L97" s="1">
        <f t="shared" si="12"/>
      </c>
      <c r="M97" s="1">
        <f t="shared" si="13"/>
      </c>
      <c r="N97" s="1"/>
      <c r="O97" s="6">
        <f t="shared" si="14"/>
      </c>
      <c r="Q97" s="1"/>
      <c r="R97" s="1">
        <f t="shared" si="15"/>
      </c>
      <c r="S97" s="1"/>
      <c r="T97" s="1">
        <f t="shared" si="16"/>
      </c>
      <c r="U97" s="1">
        <f t="shared" si="17"/>
      </c>
      <c r="V97" s="1"/>
      <c r="W97" s="1">
        <f>IF(D97&gt;="M",#REF!,Z97)</f>
      </c>
      <c r="X97" s="1"/>
      <c r="Y97">
        <f>IF(D97&gt;="M",AA97,AB97)</f>
      </c>
      <c r="Z97">
        <f t="shared" si="9"/>
      </c>
      <c r="AA97">
        <f t="shared" si="10"/>
      </c>
      <c r="AB97">
        <f t="shared" si="11"/>
      </c>
    </row>
    <row r="98" spans="2:28" ht="12.75">
      <c r="B98" s="2"/>
      <c r="C98" s="4"/>
      <c r="D98" s="3"/>
      <c r="E98" s="3"/>
      <c r="F98" s="1"/>
      <c r="G98" s="1"/>
      <c r="H98" s="1"/>
      <c r="I98" s="1"/>
      <c r="J98" s="7"/>
      <c r="K98" s="6"/>
      <c r="L98" s="1">
        <f t="shared" si="12"/>
      </c>
      <c r="M98" s="1">
        <f t="shared" si="13"/>
      </c>
      <c r="N98" s="1"/>
      <c r="O98" s="6">
        <f t="shared" si="14"/>
      </c>
      <c r="Q98" s="1"/>
      <c r="R98" s="1">
        <f t="shared" si="15"/>
      </c>
      <c r="S98" s="1"/>
      <c r="T98" s="1">
        <f t="shared" si="16"/>
      </c>
      <c r="U98" s="1">
        <f t="shared" si="17"/>
      </c>
      <c r="V98" s="1"/>
      <c r="W98" s="1">
        <f>IF(D98&gt;="M",#REF!,Z98)</f>
      </c>
      <c r="X98" s="1"/>
      <c r="Y98">
        <f>IF(D98&gt;="M",AA98,AB98)</f>
      </c>
      <c r="Z98">
        <f t="shared" si="9"/>
      </c>
      <c r="AA98">
        <f t="shared" si="10"/>
      </c>
      <c r="AB98">
        <f t="shared" si="11"/>
      </c>
    </row>
    <row r="99" spans="2:28" ht="12.75">
      <c r="B99" s="2"/>
      <c r="C99" s="4"/>
      <c r="D99" s="3"/>
      <c r="E99" s="3"/>
      <c r="F99" s="1"/>
      <c r="G99" s="1"/>
      <c r="H99" s="1"/>
      <c r="I99" s="1"/>
      <c r="J99" s="7"/>
      <c r="K99" s="6"/>
      <c r="L99" s="1">
        <f t="shared" si="12"/>
      </c>
      <c r="M99" s="1">
        <f t="shared" si="13"/>
      </c>
      <c r="N99" s="1"/>
      <c r="O99" s="6">
        <f t="shared" si="14"/>
      </c>
      <c r="Q99" s="1"/>
      <c r="R99" s="1">
        <f t="shared" si="15"/>
      </c>
      <c r="S99" s="1"/>
      <c r="T99" s="1">
        <f t="shared" si="16"/>
      </c>
      <c r="U99" s="1">
        <f t="shared" si="17"/>
      </c>
      <c r="V99" s="1"/>
      <c r="W99" s="1">
        <f>IF(D99&gt;="M",#REF!,Z99)</f>
      </c>
      <c r="X99" s="1"/>
      <c r="Y99">
        <f>IF(D99&gt;="M",AA99,AB99)</f>
      </c>
      <c r="Z99">
        <f t="shared" si="9"/>
      </c>
      <c r="AA99">
        <f t="shared" si="10"/>
      </c>
      <c r="AB99">
        <f t="shared" si="11"/>
      </c>
    </row>
    <row r="100" spans="2:28" ht="12.75">
      <c r="B100" s="2"/>
      <c r="C100" s="4"/>
      <c r="D100" s="3"/>
      <c r="E100" s="3"/>
      <c r="F100" s="1"/>
      <c r="G100" s="1"/>
      <c r="H100" s="1"/>
      <c r="I100" s="1"/>
      <c r="J100" s="7"/>
      <c r="K100" s="6"/>
      <c r="L100" s="1">
        <f t="shared" si="12"/>
      </c>
      <c r="M100" s="1">
        <f t="shared" si="13"/>
      </c>
      <c r="N100" s="1"/>
      <c r="O100" s="6">
        <f t="shared" si="14"/>
      </c>
      <c r="Q100" s="1"/>
      <c r="R100" s="1">
        <f t="shared" si="15"/>
      </c>
      <c r="S100" s="1"/>
      <c r="T100" s="1">
        <f t="shared" si="16"/>
      </c>
      <c r="U100" s="1">
        <f t="shared" si="17"/>
      </c>
      <c r="V100" s="1"/>
      <c r="W100" s="1">
        <f>IF(D100&gt;="M",#REF!,Z100)</f>
      </c>
      <c r="X100" s="1"/>
      <c r="Y100">
        <f>IF(D100&gt;="M",AA100,AB100)</f>
      </c>
      <c r="Z100">
        <f t="shared" si="9"/>
      </c>
      <c r="AA100">
        <f t="shared" si="10"/>
      </c>
      <c r="AB100">
        <f t="shared" si="11"/>
      </c>
    </row>
    <row r="101" spans="2:28" ht="12.75">
      <c r="B101" s="2"/>
      <c r="C101" s="4"/>
      <c r="D101" s="3"/>
      <c r="E101" s="3"/>
      <c r="F101" s="1"/>
      <c r="G101" s="1"/>
      <c r="H101" s="1"/>
      <c r="I101" s="1"/>
      <c r="J101" s="7"/>
      <c r="K101" s="6"/>
      <c r="L101" s="1">
        <f t="shared" si="12"/>
      </c>
      <c r="M101" s="1">
        <f t="shared" si="13"/>
      </c>
      <c r="N101" s="1"/>
      <c r="O101" s="6">
        <f t="shared" si="14"/>
      </c>
      <c r="Q101" s="1"/>
      <c r="R101" s="1">
        <f t="shared" si="15"/>
      </c>
      <c r="S101" s="1"/>
      <c r="T101" s="1">
        <f t="shared" si="16"/>
      </c>
      <c r="U101" s="1">
        <f t="shared" si="17"/>
      </c>
      <c r="V101" s="1"/>
      <c r="W101" s="1">
        <f>IF(D101&gt;="M",#REF!,Z101)</f>
      </c>
      <c r="X101" s="1"/>
      <c r="Y101">
        <f>IF(D101&gt;="M",AA101,AB101)</f>
      </c>
      <c r="Z101">
        <f t="shared" si="9"/>
      </c>
      <c r="AA101">
        <f t="shared" si="10"/>
      </c>
      <c r="AB101">
        <f t="shared" si="11"/>
      </c>
    </row>
    <row r="102" spans="2:28" ht="12.75">
      <c r="B102" s="2"/>
      <c r="C102" s="4"/>
      <c r="D102" s="3"/>
      <c r="E102" s="3"/>
      <c r="F102" s="1"/>
      <c r="G102" s="1"/>
      <c r="H102" s="1"/>
      <c r="I102" s="1"/>
      <c r="J102" s="7"/>
      <c r="K102" s="6"/>
      <c r="L102" s="1">
        <f t="shared" si="12"/>
      </c>
      <c r="M102" s="1">
        <f t="shared" si="13"/>
      </c>
      <c r="N102" s="1"/>
      <c r="O102" s="6">
        <f t="shared" si="14"/>
      </c>
      <c r="Q102" s="1"/>
      <c r="R102" s="1">
        <f t="shared" si="15"/>
      </c>
      <c r="S102" s="1"/>
      <c r="T102" s="1">
        <f t="shared" si="16"/>
      </c>
      <c r="U102" s="1">
        <f t="shared" si="17"/>
      </c>
      <c r="V102" s="1"/>
      <c r="W102" s="1">
        <f>IF(D102&gt;="M",#REF!,Z102)</f>
      </c>
      <c r="X102" s="1"/>
      <c r="Y102">
        <f>IF(D102&gt;="M",AA102,AB102)</f>
      </c>
      <c r="Z102">
        <f t="shared" si="9"/>
      </c>
      <c r="AA102">
        <f t="shared" si="10"/>
      </c>
      <c r="AB102">
        <f t="shared" si="11"/>
      </c>
    </row>
    <row r="103" spans="2:28" ht="12.75">
      <c r="B103" s="2"/>
      <c r="C103" s="4"/>
      <c r="D103" s="3"/>
      <c r="E103" s="3"/>
      <c r="F103" s="1"/>
      <c r="G103" s="1"/>
      <c r="H103" s="1"/>
      <c r="I103" s="1"/>
      <c r="J103" s="7"/>
      <c r="K103" s="6"/>
      <c r="L103" s="1">
        <f t="shared" si="12"/>
      </c>
      <c r="M103" s="1">
        <f aca="true" t="shared" si="18" ref="M103:M130">IF(L103="","",IF(L103&gt;=40,"Obesidade N3",IF(L103&gt;=35,"Obesidade N2",IF(L103&gt;=30,"Obesidade N1",IF(L103&gt;=25,"Sobrepeso",IF(L103&gt;=18.5,"Normal","Abaixo do recomendável"))))))</f>
      </c>
      <c r="N103" s="1"/>
      <c r="O103" s="6">
        <f t="shared" si="14"/>
      </c>
      <c r="Q103" s="1"/>
      <c r="R103" s="1">
        <f t="shared" si="15"/>
      </c>
      <c r="S103" s="1"/>
      <c r="T103" s="1">
        <f t="shared" si="16"/>
      </c>
      <c r="U103" s="1">
        <f t="shared" si="17"/>
      </c>
      <c r="V103" s="1"/>
      <c r="W103" s="1">
        <f>IF(D103&gt;="M",#REF!,Z103)</f>
      </c>
      <c r="X103" s="1"/>
      <c r="Y103">
        <f>IF(D103&gt;="M",AA103,AB103)</f>
      </c>
      <c r="Z103">
        <f t="shared" si="9"/>
      </c>
      <c r="AA103">
        <f t="shared" si="10"/>
      </c>
      <c r="AB103">
        <f t="shared" si="11"/>
      </c>
    </row>
    <row r="104" spans="2:28" ht="12.75">
      <c r="B104" s="2"/>
      <c r="C104" s="4"/>
      <c r="D104" s="3"/>
      <c r="E104" s="3"/>
      <c r="F104" s="1"/>
      <c r="G104" s="1"/>
      <c r="H104" s="1"/>
      <c r="I104" s="1"/>
      <c r="J104" s="7"/>
      <c r="K104" s="6"/>
      <c r="L104" s="1">
        <f t="shared" si="12"/>
      </c>
      <c r="M104" s="1">
        <f t="shared" si="18"/>
      </c>
      <c r="N104" s="1"/>
      <c r="O104" s="6">
        <f t="shared" si="14"/>
      </c>
      <c r="Q104" s="1"/>
      <c r="R104" s="1">
        <f t="shared" si="15"/>
      </c>
      <c r="S104" s="1"/>
      <c r="T104" s="1">
        <f t="shared" si="16"/>
      </c>
      <c r="U104" s="1">
        <f t="shared" si="17"/>
      </c>
      <c r="V104" s="1"/>
      <c r="W104" s="1">
        <f>IF(D104&gt;="M",#REF!,Z104)</f>
      </c>
      <c r="X104" s="1"/>
      <c r="Y104">
        <f>IF(D104&gt;="M",AA104,AB104)</f>
      </c>
      <c r="Z104">
        <f t="shared" si="9"/>
      </c>
      <c r="AA104">
        <f t="shared" si="10"/>
      </c>
      <c r="AB104">
        <f t="shared" si="11"/>
      </c>
    </row>
    <row r="105" spans="2:28" ht="12.75">
      <c r="B105" s="2"/>
      <c r="C105" s="4"/>
      <c r="D105" s="3"/>
      <c r="E105" s="3"/>
      <c r="F105" s="1"/>
      <c r="G105" s="1"/>
      <c r="H105" s="1"/>
      <c r="I105" s="1"/>
      <c r="J105" s="7"/>
      <c r="K105" s="6"/>
      <c r="L105" s="1">
        <f t="shared" si="12"/>
      </c>
      <c r="M105" s="1">
        <f t="shared" si="18"/>
      </c>
      <c r="N105" s="1"/>
      <c r="O105" s="6">
        <f t="shared" si="14"/>
      </c>
      <c r="Q105" s="1"/>
      <c r="R105" s="1">
        <f t="shared" si="15"/>
      </c>
      <c r="S105" s="1"/>
      <c r="T105" s="1">
        <f t="shared" si="16"/>
      </c>
      <c r="U105" s="1">
        <f t="shared" si="17"/>
      </c>
      <c r="V105" s="1"/>
      <c r="W105" s="1">
        <f>IF(D105&gt;="M",#REF!,Z105)</f>
      </c>
      <c r="X105" s="1"/>
      <c r="Y105">
        <f>IF(D105&gt;="M",AA105,AB105)</f>
      </c>
      <c r="Z105">
        <f t="shared" si="9"/>
      </c>
      <c r="AA105">
        <f t="shared" si="10"/>
      </c>
      <c r="AB105">
        <f t="shared" si="11"/>
      </c>
    </row>
    <row r="106" spans="2:28" ht="12.75">
      <c r="B106" s="2"/>
      <c r="C106" s="4"/>
      <c r="D106" s="3"/>
      <c r="E106" s="3"/>
      <c r="F106" s="1"/>
      <c r="G106" s="1"/>
      <c r="H106" s="1"/>
      <c r="I106" s="1"/>
      <c r="J106" s="7"/>
      <c r="K106" s="6"/>
      <c r="L106" s="1">
        <f t="shared" si="12"/>
      </c>
      <c r="M106" s="1">
        <f t="shared" si="18"/>
      </c>
      <c r="N106" s="1"/>
      <c r="O106" s="6">
        <f t="shared" si="14"/>
      </c>
      <c r="Q106" s="1"/>
      <c r="R106" s="1">
        <f t="shared" si="15"/>
      </c>
      <c r="S106" s="1"/>
      <c r="T106" s="1">
        <f t="shared" si="16"/>
      </c>
      <c r="U106" s="1">
        <f t="shared" si="17"/>
      </c>
      <c r="V106" s="1"/>
      <c r="W106" s="1">
        <f>IF(D106&gt;="M",#REF!,Z106)</f>
      </c>
      <c r="X106" s="1"/>
      <c r="Y106">
        <f>IF(D106&gt;="M",AA106,AB106)</f>
      </c>
      <c r="Z106">
        <f t="shared" si="9"/>
      </c>
      <c r="AA106">
        <f t="shared" si="10"/>
      </c>
      <c r="AB106">
        <f t="shared" si="11"/>
      </c>
    </row>
    <row r="107" spans="2:28" ht="12.75">
      <c r="B107" s="2"/>
      <c r="C107" s="4"/>
      <c r="D107" s="3"/>
      <c r="E107" s="3"/>
      <c r="F107" s="1"/>
      <c r="G107" s="1"/>
      <c r="H107" s="1"/>
      <c r="I107" s="1"/>
      <c r="J107" s="7"/>
      <c r="K107" s="6"/>
      <c r="L107" s="1">
        <f t="shared" si="12"/>
      </c>
      <c r="M107" s="1">
        <f t="shared" si="18"/>
      </c>
      <c r="N107" s="1"/>
      <c r="O107" s="6">
        <f t="shared" si="14"/>
      </c>
      <c r="Q107" s="1"/>
      <c r="R107" s="1">
        <f t="shared" si="15"/>
      </c>
      <c r="S107" s="1"/>
      <c r="T107" s="1">
        <f t="shared" si="16"/>
      </c>
      <c r="U107" s="1">
        <f t="shared" si="17"/>
      </c>
      <c r="V107" s="1"/>
      <c r="W107" s="1">
        <f>IF(D107&gt;="M",#REF!,Z107)</f>
      </c>
      <c r="X107" s="1"/>
      <c r="Y107">
        <f>IF(D107&gt;="M",AA107,AB107)</f>
      </c>
      <c r="Z107">
        <f t="shared" si="9"/>
      </c>
      <c r="AA107">
        <f t="shared" si="10"/>
      </c>
      <c r="AB107">
        <f t="shared" si="11"/>
      </c>
    </row>
    <row r="108" spans="2:28" ht="12.75">
      <c r="B108" s="2"/>
      <c r="C108" s="4"/>
      <c r="D108" s="3"/>
      <c r="E108" s="3"/>
      <c r="F108" s="1"/>
      <c r="G108" s="1"/>
      <c r="H108" s="1"/>
      <c r="I108" s="1"/>
      <c r="J108" s="7"/>
      <c r="K108" s="6"/>
      <c r="L108" s="1">
        <f t="shared" si="12"/>
      </c>
      <c r="M108" s="1">
        <f t="shared" si="18"/>
      </c>
      <c r="N108" s="1"/>
      <c r="O108" s="6">
        <f t="shared" si="14"/>
      </c>
      <c r="Q108" s="1"/>
      <c r="R108" s="1">
        <f t="shared" si="15"/>
      </c>
      <c r="S108" s="1"/>
      <c r="T108" s="1">
        <f t="shared" si="16"/>
      </c>
      <c r="U108" s="1">
        <f t="shared" si="17"/>
      </c>
      <c r="V108" s="1"/>
      <c r="W108" s="1">
        <f>IF(D108&gt;="M",#REF!,Z108)</f>
      </c>
      <c r="X108" s="1"/>
      <c r="Y108">
        <f>IF(D108&gt;="M",AA108,AB108)</f>
      </c>
      <c r="Z108">
        <f t="shared" si="9"/>
      </c>
      <c r="AA108">
        <f t="shared" si="10"/>
      </c>
      <c r="AB108">
        <f t="shared" si="11"/>
      </c>
    </row>
    <row r="109" spans="2:28" ht="12.75">
      <c r="B109" s="2"/>
      <c r="C109" s="4"/>
      <c r="D109" s="3"/>
      <c r="E109" s="3"/>
      <c r="F109" s="1"/>
      <c r="G109" s="1"/>
      <c r="H109" s="1"/>
      <c r="I109" s="1"/>
      <c r="J109" s="7"/>
      <c r="K109" s="6"/>
      <c r="L109" s="1">
        <f t="shared" si="12"/>
      </c>
      <c r="M109" s="1">
        <f t="shared" si="18"/>
      </c>
      <c r="N109" s="1"/>
      <c r="O109" s="6">
        <f t="shared" si="14"/>
      </c>
      <c r="Q109" s="1"/>
      <c r="R109" s="1">
        <f t="shared" si="15"/>
      </c>
      <c r="S109" s="1"/>
      <c r="T109" s="1">
        <f t="shared" si="16"/>
      </c>
      <c r="U109" s="1">
        <f t="shared" si="17"/>
      </c>
      <c r="V109" s="1"/>
      <c r="W109" s="1">
        <f>IF(D109&gt;="M",#REF!,Z109)</f>
      </c>
      <c r="X109" s="1"/>
      <c r="Y109">
        <f>IF(D109&gt;="M",AA109,AB109)</f>
      </c>
      <c r="Z109">
        <f t="shared" si="9"/>
      </c>
      <c r="AA109">
        <f t="shared" si="10"/>
      </c>
      <c r="AB109">
        <f t="shared" si="11"/>
      </c>
    </row>
    <row r="110" spans="2:28" ht="12.75">
      <c r="B110" s="2"/>
      <c r="C110" s="4"/>
      <c r="D110" s="3"/>
      <c r="E110" s="3"/>
      <c r="F110" s="1"/>
      <c r="G110" s="1"/>
      <c r="H110" s="1"/>
      <c r="I110" s="1"/>
      <c r="J110" s="7"/>
      <c r="K110" s="6"/>
      <c r="L110" s="1">
        <f t="shared" si="12"/>
      </c>
      <c r="M110" s="1">
        <f t="shared" si="18"/>
      </c>
      <c r="N110" s="1"/>
      <c r="O110" s="6">
        <f t="shared" si="14"/>
      </c>
      <c r="Q110" s="1"/>
      <c r="R110" s="1">
        <f t="shared" si="15"/>
      </c>
      <c r="S110" s="1"/>
      <c r="T110" s="1">
        <f t="shared" si="16"/>
      </c>
      <c r="U110" s="1">
        <f t="shared" si="17"/>
      </c>
      <c r="V110" s="1"/>
      <c r="W110" s="1">
        <f>IF(D110&gt;="M",#REF!,Z110)</f>
      </c>
      <c r="X110" s="1"/>
      <c r="Y110">
        <f>IF(D110&gt;="M",AA110,AB110)</f>
      </c>
      <c r="Z110">
        <f t="shared" si="9"/>
      </c>
      <c r="AA110">
        <f t="shared" si="10"/>
      </c>
      <c r="AB110">
        <f t="shared" si="11"/>
      </c>
    </row>
    <row r="111" spans="2:28" ht="12.75">
      <c r="B111" s="2"/>
      <c r="C111" s="4"/>
      <c r="D111" s="3"/>
      <c r="E111" s="3"/>
      <c r="F111" s="1"/>
      <c r="G111" s="1"/>
      <c r="H111" s="1"/>
      <c r="I111" s="1"/>
      <c r="J111" s="7"/>
      <c r="K111" s="6"/>
      <c r="L111" s="1">
        <f t="shared" si="12"/>
      </c>
      <c r="M111" s="1">
        <f t="shared" si="18"/>
      </c>
      <c r="N111" s="1"/>
      <c r="O111" s="6">
        <f t="shared" si="14"/>
      </c>
      <c r="Q111" s="1"/>
      <c r="R111" s="1">
        <f t="shared" si="15"/>
      </c>
      <c r="S111" s="1"/>
      <c r="T111" s="1">
        <f t="shared" si="16"/>
      </c>
      <c r="U111" s="1">
        <f t="shared" si="17"/>
      </c>
      <c r="V111" s="1"/>
      <c r="W111" s="1">
        <f>IF(D111&gt;="M",#REF!,Z111)</f>
      </c>
      <c r="X111" s="1"/>
      <c r="Y111">
        <f>IF(D111&gt;="M",AA111,AB111)</f>
      </c>
      <c r="Z111">
        <f t="shared" si="9"/>
      </c>
      <c r="AA111">
        <f t="shared" si="10"/>
      </c>
      <c r="AB111">
        <f t="shared" si="11"/>
      </c>
    </row>
    <row r="112" spans="2:28" ht="12.75">
      <c r="B112" s="2"/>
      <c r="C112" s="4"/>
      <c r="D112" s="3"/>
      <c r="E112" s="3"/>
      <c r="F112" s="1"/>
      <c r="G112" s="1"/>
      <c r="H112" s="1"/>
      <c r="I112" s="1"/>
      <c r="J112" s="7"/>
      <c r="K112" s="6"/>
      <c r="L112" s="1">
        <f t="shared" si="12"/>
      </c>
      <c r="M112" s="1">
        <f t="shared" si="18"/>
      </c>
      <c r="N112" s="1"/>
      <c r="O112" s="6">
        <f t="shared" si="14"/>
      </c>
      <c r="Q112" s="1"/>
      <c r="R112" s="1">
        <f t="shared" si="15"/>
      </c>
      <c r="S112" s="1"/>
      <c r="T112" s="1">
        <f t="shared" si="16"/>
      </c>
      <c r="U112" s="1">
        <f t="shared" si="17"/>
      </c>
      <c r="V112" s="1"/>
      <c r="W112" s="1">
        <f>IF(D112&gt;="M",#REF!,Z112)</f>
      </c>
      <c r="X112" s="1"/>
      <c r="Y112">
        <f>IF(D112&gt;="M",AA112,AB112)</f>
      </c>
      <c r="Z112">
        <f t="shared" si="9"/>
      </c>
      <c r="AA112">
        <f t="shared" si="10"/>
      </c>
      <c r="AB112">
        <f t="shared" si="11"/>
      </c>
    </row>
    <row r="113" spans="2:28" ht="12.75">
      <c r="B113" s="2"/>
      <c r="C113" s="4"/>
      <c r="D113" s="3"/>
      <c r="E113" s="3"/>
      <c r="F113" s="1"/>
      <c r="G113" s="1"/>
      <c r="H113" s="1"/>
      <c r="I113" s="1"/>
      <c r="J113" s="7"/>
      <c r="K113" s="6"/>
      <c r="L113" s="1">
        <f t="shared" si="12"/>
      </c>
      <c r="M113" s="1">
        <f t="shared" si="18"/>
      </c>
      <c r="N113" s="1"/>
      <c r="O113" s="6">
        <f t="shared" si="14"/>
      </c>
      <c r="Q113" s="1"/>
      <c r="R113" s="1">
        <f t="shared" si="15"/>
      </c>
      <c r="S113" s="1"/>
      <c r="T113" s="1">
        <f t="shared" si="16"/>
      </c>
      <c r="U113" s="1">
        <f t="shared" si="17"/>
      </c>
      <c r="V113" s="1"/>
      <c r="W113" s="1">
        <f>IF(D113&gt;="M",#REF!,Z113)</f>
      </c>
      <c r="X113" s="1"/>
      <c r="Y113">
        <f>IF(D113&gt;="M",AA113,AB113)</f>
      </c>
      <c r="Z113">
        <f t="shared" si="9"/>
      </c>
      <c r="AA113">
        <f t="shared" si="10"/>
      </c>
      <c r="AB113">
        <f t="shared" si="11"/>
      </c>
    </row>
    <row r="114" spans="2:28" ht="12.75">
      <c r="B114" s="2"/>
      <c r="C114" s="4"/>
      <c r="D114" s="3"/>
      <c r="E114" s="3"/>
      <c r="F114" s="1"/>
      <c r="G114" s="1"/>
      <c r="H114" s="1"/>
      <c r="I114" s="1"/>
      <c r="J114" s="7"/>
      <c r="K114" s="6"/>
      <c r="L114" s="1">
        <f t="shared" si="12"/>
      </c>
      <c r="M114" s="1">
        <f t="shared" si="18"/>
      </c>
      <c r="N114" s="1"/>
      <c r="O114" s="6">
        <f t="shared" si="14"/>
      </c>
      <c r="Q114" s="1"/>
      <c r="R114" s="1">
        <f t="shared" si="15"/>
      </c>
      <c r="S114" s="1"/>
      <c r="T114" s="1">
        <f t="shared" si="16"/>
      </c>
      <c r="U114" s="1">
        <f t="shared" si="17"/>
      </c>
      <c r="V114" s="1"/>
      <c r="W114" s="1">
        <f>IF(D114&gt;="M",#REF!,Z114)</f>
      </c>
      <c r="X114" s="1"/>
      <c r="Y114">
        <f>IF(D114&gt;="M",AA114,AB114)</f>
      </c>
      <c r="Z114">
        <f t="shared" si="9"/>
      </c>
      <c r="AA114">
        <f t="shared" si="10"/>
      </c>
      <c r="AB114">
        <f t="shared" si="11"/>
      </c>
    </row>
    <row r="115" spans="2:28" ht="12.75">
      <c r="B115" s="2"/>
      <c r="C115" s="4"/>
      <c r="D115" s="3"/>
      <c r="E115" s="3"/>
      <c r="F115" s="1"/>
      <c r="G115" s="1"/>
      <c r="H115" s="1"/>
      <c r="I115" s="1"/>
      <c r="J115" s="7"/>
      <c r="K115" s="6"/>
      <c r="L115" s="1">
        <f t="shared" si="12"/>
      </c>
      <c r="M115" s="1">
        <f t="shared" si="18"/>
      </c>
      <c r="N115" s="1"/>
      <c r="O115" s="6">
        <f t="shared" si="14"/>
      </c>
      <c r="Q115" s="1"/>
      <c r="R115" s="1">
        <f t="shared" si="15"/>
      </c>
      <c r="S115" s="1"/>
      <c r="T115" s="1">
        <f t="shared" si="16"/>
      </c>
      <c r="U115" s="1">
        <f t="shared" si="17"/>
      </c>
      <c r="V115" s="1"/>
      <c r="W115" s="1">
        <f>IF(D115&gt;="M",#REF!,Z115)</f>
      </c>
      <c r="X115" s="1"/>
      <c r="Y115">
        <f>IF(D115&gt;="M",AA115,AB115)</f>
      </c>
      <c r="Z115">
        <f t="shared" si="9"/>
      </c>
      <c r="AA115">
        <f t="shared" si="10"/>
      </c>
      <c r="AB115">
        <f t="shared" si="11"/>
      </c>
    </row>
    <row r="116" spans="2:28" ht="12.75">
      <c r="B116" s="2"/>
      <c r="C116" s="4"/>
      <c r="D116" s="3"/>
      <c r="E116" s="3"/>
      <c r="F116" s="1"/>
      <c r="G116" s="1"/>
      <c r="H116" s="1"/>
      <c r="I116" s="1"/>
      <c r="J116" s="7"/>
      <c r="K116" s="6"/>
      <c r="L116" s="1">
        <f t="shared" si="12"/>
      </c>
      <c r="M116" s="1">
        <f t="shared" si="18"/>
      </c>
      <c r="N116" s="1"/>
      <c r="O116" s="6">
        <f t="shared" si="14"/>
      </c>
      <c r="Q116" s="1"/>
      <c r="R116" s="1">
        <f t="shared" si="15"/>
      </c>
      <c r="S116" s="1"/>
      <c r="T116" s="1">
        <f t="shared" si="16"/>
      </c>
      <c r="U116" s="1">
        <f t="shared" si="17"/>
      </c>
      <c r="V116" s="1"/>
      <c r="W116" s="1">
        <f>IF(D116&gt;="M",#REF!,Z116)</f>
      </c>
      <c r="X116" s="1"/>
      <c r="Y116">
        <f>IF(D116&gt;="M",AA116,AB116)</f>
      </c>
      <c r="Z116">
        <f t="shared" si="9"/>
      </c>
      <c r="AA116">
        <f t="shared" si="10"/>
      </c>
      <c r="AB116">
        <f t="shared" si="11"/>
      </c>
    </row>
    <row r="117" spans="2:28" ht="12.75">
      <c r="B117" s="2"/>
      <c r="C117" s="4"/>
      <c r="D117" s="3"/>
      <c r="E117" s="3"/>
      <c r="F117" s="1"/>
      <c r="G117" s="1"/>
      <c r="H117" s="1"/>
      <c r="I117" s="1"/>
      <c r="J117" s="7"/>
      <c r="K117" s="6"/>
      <c r="L117" s="1">
        <f t="shared" si="12"/>
      </c>
      <c r="M117" s="1">
        <f t="shared" si="18"/>
      </c>
      <c r="N117" s="1"/>
      <c r="O117" s="6">
        <f t="shared" si="14"/>
      </c>
      <c r="Q117" s="1"/>
      <c r="R117" s="1">
        <f t="shared" si="15"/>
      </c>
      <c r="S117" s="1"/>
      <c r="T117" s="1">
        <f t="shared" si="16"/>
      </c>
      <c r="U117" s="1">
        <f t="shared" si="17"/>
      </c>
      <c r="V117" s="1"/>
      <c r="W117" s="1">
        <f>IF(D117&gt;="M",#REF!,Z117)</f>
      </c>
      <c r="X117" s="1"/>
      <c r="Y117">
        <f>IF(D117&gt;="M",AA117,AB117)</f>
      </c>
      <c r="Z117">
        <f t="shared" si="9"/>
      </c>
      <c r="AA117">
        <f t="shared" si="10"/>
      </c>
      <c r="AB117">
        <f t="shared" si="11"/>
      </c>
    </row>
    <row r="118" spans="2:28" ht="12.75">
      <c r="B118" s="2"/>
      <c r="C118" s="4"/>
      <c r="D118" s="3"/>
      <c r="E118" s="3"/>
      <c r="F118" s="1"/>
      <c r="G118" s="1"/>
      <c r="H118" s="1"/>
      <c r="I118" s="1"/>
      <c r="J118" s="7"/>
      <c r="K118" s="6"/>
      <c r="L118" s="1">
        <f t="shared" si="12"/>
      </c>
      <c r="M118" s="1">
        <f t="shared" si="18"/>
      </c>
      <c r="N118" s="1"/>
      <c r="O118" s="6">
        <f t="shared" si="14"/>
      </c>
      <c r="Q118" s="1"/>
      <c r="R118" s="1">
        <f t="shared" si="15"/>
      </c>
      <c r="S118" s="1"/>
      <c r="T118" s="1">
        <f t="shared" si="16"/>
      </c>
      <c r="U118" s="1">
        <f t="shared" si="17"/>
      </c>
      <c r="V118" s="1"/>
      <c r="W118" s="1">
        <f>IF(D118&gt;="M",#REF!,Z118)</f>
      </c>
      <c r="X118" s="1"/>
      <c r="Y118">
        <f>IF(D118&gt;="M",AA118,AB118)</f>
      </c>
      <c r="Z118">
        <f t="shared" si="9"/>
      </c>
      <c r="AA118">
        <f t="shared" si="10"/>
      </c>
      <c r="AB118">
        <f t="shared" si="11"/>
      </c>
    </row>
    <row r="119" spans="2:28" ht="12.75">
      <c r="B119" s="2"/>
      <c r="C119" s="4"/>
      <c r="D119" s="3"/>
      <c r="E119" s="3"/>
      <c r="F119" s="1"/>
      <c r="G119" s="1"/>
      <c r="H119" s="1"/>
      <c r="I119" s="1"/>
      <c r="J119" s="7"/>
      <c r="K119" s="6"/>
      <c r="L119" s="1">
        <f t="shared" si="12"/>
      </c>
      <c r="M119" s="1">
        <f t="shared" si="18"/>
      </c>
      <c r="N119" s="1"/>
      <c r="O119" s="6">
        <f t="shared" si="14"/>
      </c>
      <c r="Q119" s="1"/>
      <c r="R119" s="1">
        <f t="shared" si="15"/>
      </c>
      <c r="S119" s="1"/>
      <c r="T119" s="1">
        <f t="shared" si="16"/>
      </c>
      <c r="U119" s="1">
        <f t="shared" si="17"/>
      </c>
      <c r="V119" s="1"/>
      <c r="W119" s="1">
        <f>IF(D119&gt;="M",#REF!,Z119)</f>
      </c>
      <c r="X119" s="1"/>
      <c r="Y119">
        <f>IF(D119&gt;="M",AA119,AB119)</f>
      </c>
      <c r="Z119">
        <f t="shared" si="9"/>
      </c>
      <c r="AA119">
        <f t="shared" si="10"/>
      </c>
      <c r="AB119">
        <f t="shared" si="11"/>
      </c>
    </row>
    <row r="120" spans="2:28" ht="12.75">
      <c r="B120" s="2"/>
      <c r="C120" s="4"/>
      <c r="D120" s="3"/>
      <c r="E120" s="3"/>
      <c r="F120" s="1"/>
      <c r="G120" s="1"/>
      <c r="H120" s="1"/>
      <c r="I120" s="1"/>
      <c r="J120" s="7"/>
      <c r="K120" s="6"/>
      <c r="L120" s="1">
        <f t="shared" si="12"/>
      </c>
      <c r="M120" s="1">
        <f t="shared" si="18"/>
      </c>
      <c r="N120" s="1"/>
      <c r="O120" s="6">
        <f t="shared" si="14"/>
      </c>
      <c r="Q120" s="1"/>
      <c r="R120" s="1">
        <f t="shared" si="15"/>
      </c>
      <c r="S120" s="1"/>
      <c r="T120" s="1">
        <f t="shared" si="16"/>
      </c>
      <c r="U120" s="1">
        <f t="shared" si="17"/>
      </c>
      <c r="V120" s="1"/>
      <c r="W120" s="1">
        <f>IF(D120&gt;="M",#REF!,Z120)</f>
      </c>
      <c r="X120" s="1"/>
      <c r="Y120">
        <f>IF(D120&gt;="M",AA120,AB120)</f>
      </c>
      <c r="Z120">
        <f t="shared" si="9"/>
      </c>
      <c r="AA120">
        <f t="shared" si="10"/>
      </c>
      <c r="AB120">
        <f t="shared" si="11"/>
      </c>
    </row>
    <row r="121" spans="2:28" ht="12.75">
      <c r="B121" s="2"/>
      <c r="C121" s="4"/>
      <c r="D121" s="3"/>
      <c r="E121" s="3"/>
      <c r="F121" s="1"/>
      <c r="G121" s="1"/>
      <c r="H121" s="1"/>
      <c r="I121" s="1"/>
      <c r="J121" s="7"/>
      <c r="K121" s="6"/>
      <c r="L121" s="1">
        <f t="shared" si="12"/>
      </c>
      <c r="M121" s="1">
        <f t="shared" si="18"/>
      </c>
      <c r="N121" s="1"/>
      <c r="O121" s="6">
        <f t="shared" si="14"/>
      </c>
      <c r="Q121" s="1"/>
      <c r="R121" s="1">
        <f t="shared" si="15"/>
      </c>
      <c r="S121" s="1"/>
      <c r="T121" s="1">
        <f t="shared" si="16"/>
      </c>
      <c r="U121" s="1">
        <f t="shared" si="17"/>
      </c>
      <c r="V121" s="1"/>
      <c r="W121" s="1">
        <f>IF(D121&gt;="M",#REF!,Z121)</f>
      </c>
      <c r="X121" s="1"/>
      <c r="Y121">
        <f>IF(D121&gt;="M",AA121,AB121)</f>
      </c>
      <c r="Z121">
        <f t="shared" si="9"/>
      </c>
      <c r="AA121">
        <f t="shared" si="10"/>
      </c>
      <c r="AB121">
        <f t="shared" si="11"/>
      </c>
    </row>
    <row r="122" spans="2:28" ht="12.75">
      <c r="B122" s="2"/>
      <c r="C122" s="4"/>
      <c r="D122" s="3"/>
      <c r="E122" s="3"/>
      <c r="F122" s="1"/>
      <c r="G122" s="1"/>
      <c r="H122" s="1"/>
      <c r="I122" s="1"/>
      <c r="J122" s="7"/>
      <c r="K122" s="6"/>
      <c r="L122" s="1">
        <f t="shared" si="12"/>
      </c>
      <c r="M122" s="1">
        <f t="shared" si="18"/>
      </c>
      <c r="N122" s="1"/>
      <c r="O122" s="6">
        <f t="shared" si="14"/>
      </c>
      <c r="Q122" s="1"/>
      <c r="R122" s="1">
        <f t="shared" si="15"/>
      </c>
      <c r="S122" s="1"/>
      <c r="T122" s="1">
        <f t="shared" si="16"/>
      </c>
      <c r="U122" s="1">
        <f t="shared" si="17"/>
      </c>
      <c r="V122" s="1"/>
      <c r="W122" s="1">
        <f>IF(D122&gt;="M",#REF!,Z122)</f>
      </c>
      <c r="X122" s="1"/>
      <c r="Y122">
        <f>IF(D122&gt;="M",AA122,AB122)</f>
      </c>
      <c r="Z122">
        <f t="shared" si="9"/>
      </c>
      <c r="AA122">
        <f t="shared" si="10"/>
      </c>
      <c r="AB122">
        <f t="shared" si="11"/>
      </c>
    </row>
    <row r="123" spans="2:28" ht="12.75">
      <c r="B123" s="2"/>
      <c r="C123" s="4"/>
      <c r="D123" s="3"/>
      <c r="E123" s="3"/>
      <c r="F123" s="1"/>
      <c r="G123" s="1"/>
      <c r="H123" s="1"/>
      <c r="I123" s="1"/>
      <c r="J123" s="7"/>
      <c r="K123" s="6"/>
      <c r="L123" s="1">
        <f t="shared" si="12"/>
      </c>
      <c r="M123" s="1">
        <f t="shared" si="18"/>
      </c>
      <c r="N123" s="1"/>
      <c r="O123" s="6">
        <f t="shared" si="14"/>
      </c>
      <c r="Q123" s="1"/>
      <c r="R123" s="1">
        <f t="shared" si="15"/>
      </c>
      <c r="S123" s="1"/>
      <c r="T123" s="1">
        <f t="shared" si="16"/>
      </c>
      <c r="U123" s="1">
        <f t="shared" si="17"/>
      </c>
      <c r="V123" s="1"/>
      <c r="W123" s="1">
        <f>IF(D123&gt;="M",#REF!,Z123)</f>
      </c>
      <c r="X123" s="1"/>
      <c r="Y123">
        <f>IF(D123&gt;="M",AA123,AB123)</f>
      </c>
      <c r="Z123">
        <f t="shared" si="9"/>
      </c>
      <c r="AA123">
        <f t="shared" si="10"/>
      </c>
      <c r="AB123">
        <f t="shared" si="11"/>
      </c>
    </row>
    <row r="124" spans="2:28" ht="12.75">
      <c r="B124" s="2"/>
      <c r="C124" s="4"/>
      <c r="D124" s="3"/>
      <c r="E124" s="3"/>
      <c r="F124" s="1"/>
      <c r="G124" s="1"/>
      <c r="H124" s="1"/>
      <c r="I124" s="1"/>
      <c r="J124" s="7"/>
      <c r="K124" s="6"/>
      <c r="L124" s="1">
        <f t="shared" si="12"/>
      </c>
      <c r="M124" s="1">
        <f t="shared" si="18"/>
      </c>
      <c r="N124" s="1"/>
      <c r="O124" s="6">
        <f t="shared" si="14"/>
      </c>
      <c r="Q124" s="1"/>
      <c r="R124" s="1">
        <f t="shared" si="15"/>
      </c>
      <c r="S124" s="1"/>
      <c r="T124" s="1">
        <f t="shared" si="16"/>
      </c>
      <c r="U124" s="1">
        <f t="shared" si="17"/>
      </c>
      <c r="V124" s="1"/>
      <c r="W124" s="1">
        <f>IF(D124&gt;="M",#REF!,Z124)</f>
      </c>
      <c r="X124" s="1"/>
      <c r="Y124">
        <f>IF(D124&gt;="M",AA124,AB124)</f>
      </c>
      <c r="Z124">
        <f t="shared" si="9"/>
      </c>
      <c r="AA124">
        <f t="shared" si="10"/>
      </c>
      <c r="AB124">
        <f t="shared" si="11"/>
      </c>
    </row>
    <row r="125" spans="2:28" ht="12.75">
      <c r="B125" s="2"/>
      <c r="C125" s="4"/>
      <c r="D125" s="3"/>
      <c r="E125" s="3"/>
      <c r="F125" s="1"/>
      <c r="G125" s="1"/>
      <c r="H125" s="1"/>
      <c r="I125" s="1"/>
      <c r="J125" s="7"/>
      <c r="K125" s="6"/>
      <c r="L125" s="1">
        <f t="shared" si="12"/>
      </c>
      <c r="M125" s="1">
        <f t="shared" si="18"/>
      </c>
      <c r="N125" s="1"/>
      <c r="O125" s="6">
        <f t="shared" si="14"/>
      </c>
      <c r="Q125" s="1"/>
      <c r="R125" s="1">
        <f t="shared" si="15"/>
      </c>
      <c r="S125" s="1"/>
      <c r="T125" s="1">
        <f t="shared" si="16"/>
      </c>
      <c r="U125" s="1">
        <f t="shared" si="17"/>
      </c>
      <c r="V125" s="1"/>
      <c r="W125" s="1">
        <f>IF(D125&gt;="M",#REF!,Z125)</f>
      </c>
      <c r="X125" s="1"/>
      <c r="Y125">
        <f>IF(D125&gt;="M",AA125,AB125)</f>
      </c>
      <c r="Z125">
        <f t="shared" si="9"/>
      </c>
      <c r="AA125">
        <f t="shared" si="10"/>
      </c>
      <c r="AB125">
        <f t="shared" si="11"/>
      </c>
    </row>
    <row r="126" spans="2:28" ht="12.75">
      <c r="B126" s="2"/>
      <c r="C126" s="4"/>
      <c r="D126" s="3"/>
      <c r="E126" s="3"/>
      <c r="F126" s="1"/>
      <c r="G126" s="1"/>
      <c r="H126" s="1"/>
      <c r="I126" s="1"/>
      <c r="J126" s="7"/>
      <c r="K126" s="6"/>
      <c r="L126" s="1">
        <f t="shared" si="12"/>
      </c>
      <c r="M126" s="1">
        <f t="shared" si="18"/>
      </c>
      <c r="N126" s="1"/>
      <c r="O126" s="6">
        <f t="shared" si="14"/>
      </c>
      <c r="Q126" s="1"/>
      <c r="R126" s="1">
        <f t="shared" si="15"/>
      </c>
      <c r="S126" s="1"/>
      <c r="T126" s="1">
        <f t="shared" si="16"/>
      </c>
      <c r="U126" s="1">
        <f t="shared" si="17"/>
      </c>
      <c r="V126" s="1"/>
      <c r="W126" s="1">
        <f>IF(D126&gt;="M",#REF!,Z126)</f>
      </c>
      <c r="X126" s="1"/>
      <c r="Y126">
        <f>IF(D126&gt;="M",AA126,AB126)</f>
      </c>
      <c r="Z126">
        <f t="shared" si="9"/>
      </c>
      <c r="AA126">
        <f t="shared" si="10"/>
      </c>
      <c r="AB126">
        <f t="shared" si="11"/>
      </c>
    </row>
    <row r="127" spans="2:28" ht="12.75">
      <c r="B127" s="2"/>
      <c r="C127" s="4"/>
      <c r="D127" s="3"/>
      <c r="E127" s="3"/>
      <c r="F127" s="1"/>
      <c r="G127" s="1"/>
      <c r="H127" s="1"/>
      <c r="I127" s="1"/>
      <c r="J127" s="7"/>
      <c r="K127" s="6"/>
      <c r="L127" s="1">
        <f t="shared" si="12"/>
      </c>
      <c r="M127" s="1">
        <f t="shared" si="18"/>
      </c>
      <c r="N127" s="1"/>
      <c r="O127" s="6">
        <f t="shared" si="14"/>
      </c>
      <c r="Q127" s="1"/>
      <c r="R127" s="1">
        <f t="shared" si="15"/>
      </c>
      <c r="S127" s="1"/>
      <c r="T127" s="1">
        <f t="shared" si="16"/>
      </c>
      <c r="U127" s="1">
        <f t="shared" si="17"/>
      </c>
      <c r="V127" s="1"/>
      <c r="W127" s="1">
        <f>IF(D127&gt;="M",#REF!,Z127)</f>
      </c>
      <c r="X127" s="1"/>
      <c r="Y127">
        <f>IF(D127&gt;="M",AA127,AB127)</f>
      </c>
      <c r="Z127">
        <f t="shared" si="9"/>
      </c>
      <c r="AA127">
        <f t="shared" si="10"/>
      </c>
      <c r="AB127">
        <f t="shared" si="11"/>
      </c>
    </row>
    <row r="128" spans="2:28" ht="12.75">
      <c r="B128" s="2"/>
      <c r="C128" s="4"/>
      <c r="D128" s="3"/>
      <c r="E128" s="3"/>
      <c r="F128" s="1"/>
      <c r="G128" s="1"/>
      <c r="H128" s="1"/>
      <c r="I128" s="1"/>
      <c r="J128" s="7"/>
      <c r="K128" s="6"/>
      <c r="L128" s="1">
        <f t="shared" si="12"/>
      </c>
      <c r="M128" s="1">
        <f t="shared" si="18"/>
      </c>
      <c r="N128" s="1"/>
      <c r="O128" s="6">
        <f t="shared" si="14"/>
      </c>
      <c r="Q128" s="1"/>
      <c r="R128" s="1">
        <f t="shared" si="15"/>
      </c>
      <c r="S128" s="1"/>
      <c r="T128" s="1">
        <f t="shared" si="16"/>
      </c>
      <c r="U128" s="1">
        <f t="shared" si="17"/>
      </c>
      <c r="V128" s="1"/>
      <c r="W128" s="1">
        <f>IF(D128&gt;="M",#REF!,Z128)</f>
      </c>
      <c r="X128" s="1"/>
      <c r="Y128">
        <f>IF(D128&gt;="M",AA128,AB128)</f>
      </c>
      <c r="Z128">
        <f t="shared" si="9"/>
      </c>
      <c r="AA128">
        <f t="shared" si="10"/>
      </c>
      <c r="AB128">
        <f t="shared" si="11"/>
      </c>
    </row>
    <row r="129" spans="2:28" ht="12.75">
      <c r="B129" s="2"/>
      <c r="C129" s="4"/>
      <c r="D129" s="3"/>
      <c r="E129" s="3"/>
      <c r="F129" s="1"/>
      <c r="G129" s="1"/>
      <c r="H129" s="1"/>
      <c r="I129" s="1"/>
      <c r="J129" s="7"/>
      <c r="K129" s="6"/>
      <c r="L129" s="1">
        <f t="shared" si="12"/>
      </c>
      <c r="M129" s="1">
        <f t="shared" si="18"/>
      </c>
      <c r="N129" s="1"/>
      <c r="O129" s="6">
        <f t="shared" si="14"/>
      </c>
      <c r="Q129" s="1"/>
      <c r="R129" s="1">
        <f t="shared" si="15"/>
      </c>
      <c r="S129" s="1"/>
      <c r="T129" s="1">
        <f t="shared" si="16"/>
      </c>
      <c r="U129" s="1">
        <f t="shared" si="17"/>
      </c>
      <c r="V129" s="1"/>
      <c r="W129" s="1">
        <f>IF(D129&gt;="M",#REF!,Z129)</f>
      </c>
      <c r="X129" s="1"/>
      <c r="Y129">
        <f>IF(D129&gt;="M",AA129,AB129)</f>
      </c>
      <c r="Z129">
        <f t="shared" si="9"/>
      </c>
      <c r="AA129">
        <f t="shared" si="10"/>
      </c>
      <c r="AB129">
        <f t="shared" si="11"/>
      </c>
    </row>
    <row r="130" spans="2:28" ht="12.75">
      <c r="B130" s="2"/>
      <c r="C130" s="4"/>
      <c r="D130" s="3"/>
      <c r="E130" s="3"/>
      <c r="F130" s="1"/>
      <c r="G130" s="1"/>
      <c r="H130" s="1"/>
      <c r="I130" s="1"/>
      <c r="J130" s="7"/>
      <c r="K130" s="6"/>
      <c r="L130" s="1">
        <f t="shared" si="12"/>
      </c>
      <c r="M130" s="1">
        <f t="shared" si="18"/>
      </c>
      <c r="N130" s="1"/>
      <c r="O130" s="6">
        <f t="shared" si="14"/>
      </c>
      <c r="Q130" s="1"/>
      <c r="R130" s="1">
        <f t="shared" si="15"/>
      </c>
      <c r="S130" s="1"/>
      <c r="T130" s="1">
        <f t="shared" si="16"/>
      </c>
      <c r="U130" s="1">
        <f t="shared" si="17"/>
      </c>
      <c r="V130" s="1"/>
      <c r="W130" s="1">
        <f>IF(D130&gt;="M",#REF!,Z130)</f>
      </c>
      <c r="X130" s="1"/>
      <c r="Y130">
        <f>IF(D130&gt;="M",AA130,AB130)</f>
      </c>
      <c r="Z130">
        <f aca="true" t="shared" si="19" ref="Z130:Z193">IF(V130="","",IF(V130&lt;=0,"Baixa condição",IF(AND(V130&gt;=1,V130&lt;=4),"Abaixo da média",IF(AND(V130&gt;=5,V130&lt;=6),"Média",IF(V130&lt;=7,"Acima da média","Superior")))))</f>
      </c>
      <c r="AA130">
        <f aca="true" t="shared" si="20" ref="AA130:AA193">IF(X130="","",IF(X130&lt;=-3,"Baixa condição",IF(AND(X130&gt;=-2,X130&lt;=1),"Abaixo da média",IF(AND(X130&gt;=0,X130&lt;=2),"Média",IF(AND(X130&gt;=3,X130&lt;=6),"Acima da média","Superior")))))</f>
      </c>
      <c r="AB130">
        <f aca="true" t="shared" si="21" ref="AB130:AB193">IF(X130="","",IF(X130&lt;=-3,"Baixa condição",IF(AND(X130&gt;=-2,X130&lt;=1),"Abaixo da média",IF(AND(X130&gt;=0,X130&lt;=5),"Média",IF(AND(X130&gt;=6,X130&lt;=7),"Acima da média","Superior")))))</f>
      </c>
    </row>
    <row r="131" spans="2:28" ht="12.75">
      <c r="B131" s="2"/>
      <c r="C131" s="4"/>
      <c r="D131" s="3"/>
      <c r="E131" s="3"/>
      <c r="F131" s="1"/>
      <c r="G131" s="1"/>
      <c r="H131" s="1"/>
      <c r="I131" s="1"/>
      <c r="J131" s="7"/>
      <c r="K131" s="6"/>
      <c r="L131" s="1">
        <f aca="true" t="shared" si="22" ref="L131:L194">IF(J131="","",(J131/(K131^2)))</f>
      </c>
      <c r="M131" s="1">
        <f aca="true" t="shared" si="23" ref="M131:M194">IF(L131="","",IF(L131&gt;=40,"Obesidade N3",IF(L131&gt;=35,"Obesidade N2",IF(L131&gt;=30,"Obesidade N1",IF(L131&gt;=25,"Sobrepeso",IF(L131&gt;=18.5,"Normal","Abaixo do recomendável"))))))</f>
      </c>
      <c r="N131" s="1"/>
      <c r="O131" s="6">
        <f aca="true" t="shared" si="24" ref="O131:O140">IF(N131="","",(N131/(K131*100)))</f>
      </c>
      <c r="Q131" s="1"/>
      <c r="R131" s="1">
        <f aca="true" t="shared" si="25" ref="R131:R194">IF(Q131="","",IF(Q131&gt;=160,"Hipertensão Estágio 2",IF(Q131&gt;=140,"Hipertensão Estágio 1",IF(Q131&gt;=120,"Pré-hipertensão","Normal"))))</f>
      </c>
      <c r="S131" s="1"/>
      <c r="T131" s="1">
        <f aca="true" t="shared" si="26" ref="T131:T194">IF(S131="","",IF(S131&gt;=100,"Hipertensão Estágio 2",IF(S131&gt;=90,"Hipertensão Estágio 1",IF(S131&gt;=80,"Pré-hipertensão","Normal"))))</f>
      </c>
      <c r="U131" s="1">
        <f aca="true" t="shared" si="27" ref="U131:U194">IF(Q131="","",IF(AND(Q131&lt;120,S131&lt;80),"Incentivar","Adotar"))</f>
      </c>
      <c r="V131" s="1"/>
      <c r="W131" s="1">
        <f>IF(D131&gt;="M",#REF!,Z131)</f>
      </c>
      <c r="X131" s="1"/>
      <c r="Y131">
        <f>IF(D131&gt;="M",AA131,AB131)</f>
      </c>
      <c r="Z131">
        <f t="shared" si="19"/>
      </c>
      <c r="AA131">
        <f t="shared" si="20"/>
      </c>
      <c r="AB131">
        <f t="shared" si="21"/>
      </c>
    </row>
    <row r="132" spans="2:28" ht="12.75">
      <c r="B132" s="2"/>
      <c r="C132" s="4"/>
      <c r="D132" s="3"/>
      <c r="E132" s="3"/>
      <c r="F132" s="1"/>
      <c r="G132" s="1"/>
      <c r="H132" s="1"/>
      <c r="I132" s="1"/>
      <c r="J132" s="7"/>
      <c r="K132" s="6"/>
      <c r="L132" s="1">
        <f t="shared" si="22"/>
      </c>
      <c r="M132" s="1">
        <f t="shared" si="23"/>
      </c>
      <c r="N132" s="1"/>
      <c r="O132" s="6">
        <f t="shared" si="24"/>
      </c>
      <c r="Q132" s="1"/>
      <c r="R132" s="1">
        <f t="shared" si="25"/>
      </c>
      <c r="S132" s="1"/>
      <c r="T132" s="1">
        <f t="shared" si="26"/>
      </c>
      <c r="U132" s="1">
        <f t="shared" si="27"/>
      </c>
      <c r="V132" s="1"/>
      <c r="W132" s="1">
        <f>IF(D132&gt;="M",#REF!,Z132)</f>
      </c>
      <c r="X132" s="1"/>
      <c r="Y132">
        <f>IF(D132&gt;="M",AA132,AB132)</f>
      </c>
      <c r="Z132">
        <f t="shared" si="19"/>
      </c>
      <c r="AA132">
        <f t="shared" si="20"/>
      </c>
      <c r="AB132">
        <f t="shared" si="21"/>
      </c>
    </row>
    <row r="133" spans="2:28" ht="12.75">
      <c r="B133" s="2"/>
      <c r="C133" s="4"/>
      <c r="D133" s="3"/>
      <c r="E133" s="3"/>
      <c r="F133" s="1"/>
      <c r="G133" s="1"/>
      <c r="H133" s="1"/>
      <c r="I133" s="1"/>
      <c r="J133" s="7"/>
      <c r="K133" s="6"/>
      <c r="L133" s="1">
        <f t="shared" si="22"/>
      </c>
      <c r="M133" s="1">
        <f t="shared" si="23"/>
      </c>
      <c r="N133" s="1"/>
      <c r="O133" s="6">
        <f t="shared" si="24"/>
      </c>
      <c r="Q133" s="1"/>
      <c r="R133" s="1">
        <f t="shared" si="25"/>
      </c>
      <c r="S133" s="1"/>
      <c r="T133" s="1">
        <f t="shared" si="26"/>
      </c>
      <c r="U133" s="1">
        <f t="shared" si="27"/>
      </c>
      <c r="V133" s="1"/>
      <c r="W133" s="1">
        <f>IF(D133&gt;="M",#REF!,Z133)</f>
      </c>
      <c r="X133" s="1"/>
      <c r="Y133">
        <f>IF(D133&gt;="M",AA133,AB133)</f>
      </c>
      <c r="Z133">
        <f t="shared" si="19"/>
      </c>
      <c r="AA133">
        <f t="shared" si="20"/>
      </c>
      <c r="AB133">
        <f t="shared" si="21"/>
      </c>
    </row>
    <row r="134" spans="2:28" ht="12.75">
      <c r="B134" s="2"/>
      <c r="C134" s="4"/>
      <c r="D134" s="3"/>
      <c r="E134" s="3"/>
      <c r="F134" s="1"/>
      <c r="G134" s="1"/>
      <c r="H134" s="1"/>
      <c r="I134" s="1"/>
      <c r="J134" s="7"/>
      <c r="K134" s="6"/>
      <c r="L134" s="1">
        <f t="shared" si="22"/>
      </c>
      <c r="M134" s="1">
        <f t="shared" si="23"/>
      </c>
      <c r="N134" s="1"/>
      <c r="O134" s="6">
        <f t="shared" si="24"/>
      </c>
      <c r="Q134" s="1"/>
      <c r="R134" s="1">
        <f t="shared" si="25"/>
      </c>
      <c r="S134" s="1"/>
      <c r="T134" s="1">
        <f t="shared" si="26"/>
      </c>
      <c r="U134" s="1">
        <f t="shared" si="27"/>
      </c>
      <c r="V134" s="1"/>
      <c r="W134" s="1">
        <f>IF(D134&gt;="M",#REF!,Z134)</f>
      </c>
      <c r="X134" s="1"/>
      <c r="Y134">
        <f>IF(D134&gt;="M",AA134,AB134)</f>
      </c>
      <c r="Z134">
        <f t="shared" si="19"/>
      </c>
      <c r="AA134">
        <f t="shared" si="20"/>
      </c>
      <c r="AB134">
        <f t="shared" si="21"/>
      </c>
    </row>
    <row r="135" spans="2:28" ht="12.75">
      <c r="B135" s="2"/>
      <c r="C135" s="4"/>
      <c r="D135" s="3"/>
      <c r="E135" s="3"/>
      <c r="F135" s="1"/>
      <c r="G135" s="1"/>
      <c r="H135" s="1"/>
      <c r="I135" s="1"/>
      <c r="J135" s="7"/>
      <c r="K135" s="6"/>
      <c r="L135" s="1">
        <f t="shared" si="22"/>
      </c>
      <c r="M135" s="1">
        <f t="shared" si="23"/>
      </c>
      <c r="N135" s="1"/>
      <c r="O135" s="6">
        <f t="shared" si="24"/>
      </c>
      <c r="Q135" s="1"/>
      <c r="R135" s="1">
        <f t="shared" si="25"/>
      </c>
      <c r="S135" s="1"/>
      <c r="T135" s="1">
        <f t="shared" si="26"/>
      </c>
      <c r="U135" s="1">
        <f t="shared" si="27"/>
      </c>
      <c r="V135" s="1"/>
      <c r="W135" s="1">
        <f>IF(D135&gt;="M",#REF!,Z135)</f>
      </c>
      <c r="X135" s="1"/>
      <c r="Y135">
        <f>IF(D135&gt;="M",AA135,AB135)</f>
      </c>
      <c r="Z135">
        <f t="shared" si="19"/>
      </c>
      <c r="AA135">
        <f t="shared" si="20"/>
      </c>
      <c r="AB135">
        <f t="shared" si="21"/>
      </c>
    </row>
    <row r="136" spans="2:28" ht="12.75">
      <c r="B136" s="2"/>
      <c r="C136" s="4"/>
      <c r="D136" s="3"/>
      <c r="E136" s="3"/>
      <c r="F136" s="1"/>
      <c r="G136" s="1"/>
      <c r="H136" s="1"/>
      <c r="I136" s="1"/>
      <c r="J136" s="7"/>
      <c r="K136" s="6"/>
      <c r="L136" s="1">
        <f t="shared" si="22"/>
      </c>
      <c r="M136" s="1">
        <f t="shared" si="23"/>
      </c>
      <c r="N136" s="1"/>
      <c r="O136" s="6">
        <f t="shared" si="24"/>
      </c>
      <c r="Q136" s="1"/>
      <c r="R136" s="1">
        <f t="shared" si="25"/>
      </c>
      <c r="S136" s="1"/>
      <c r="T136" s="1">
        <f t="shared" si="26"/>
      </c>
      <c r="U136" s="1">
        <f t="shared" si="27"/>
      </c>
      <c r="V136" s="1"/>
      <c r="W136" s="1">
        <f>IF(D136&gt;="M",#REF!,Z136)</f>
      </c>
      <c r="X136" s="1"/>
      <c r="Y136">
        <f>IF(D136&gt;="M",AA136,AB136)</f>
      </c>
      <c r="Z136">
        <f t="shared" si="19"/>
      </c>
      <c r="AA136">
        <f t="shared" si="20"/>
      </c>
      <c r="AB136">
        <f t="shared" si="21"/>
      </c>
    </row>
    <row r="137" spans="2:28" ht="12.75">
      <c r="B137" s="2"/>
      <c r="C137" s="4"/>
      <c r="D137" s="3"/>
      <c r="E137" s="3"/>
      <c r="F137" s="1"/>
      <c r="G137" s="1"/>
      <c r="H137" s="1"/>
      <c r="I137" s="1"/>
      <c r="J137" s="7"/>
      <c r="K137" s="6"/>
      <c r="L137" s="1">
        <f t="shared" si="22"/>
      </c>
      <c r="M137" s="1">
        <f t="shared" si="23"/>
      </c>
      <c r="N137" s="1"/>
      <c r="O137" s="6">
        <f t="shared" si="24"/>
      </c>
      <c r="Q137" s="1"/>
      <c r="R137" s="1">
        <f t="shared" si="25"/>
      </c>
      <c r="S137" s="1"/>
      <c r="T137" s="1">
        <f t="shared" si="26"/>
      </c>
      <c r="U137" s="1">
        <f t="shared" si="27"/>
      </c>
      <c r="V137" s="1"/>
      <c r="W137" s="1">
        <f>IF(D137&gt;="M",#REF!,Z137)</f>
      </c>
      <c r="X137" s="1"/>
      <c r="Y137">
        <f>IF(D137&gt;="M",AA137,AB137)</f>
      </c>
      <c r="Z137">
        <f t="shared" si="19"/>
      </c>
      <c r="AA137">
        <f t="shared" si="20"/>
      </c>
      <c r="AB137">
        <f t="shared" si="21"/>
      </c>
    </row>
    <row r="138" spans="2:28" ht="12.75">
      <c r="B138" s="2"/>
      <c r="C138" s="4"/>
      <c r="D138" s="3"/>
      <c r="E138" s="3"/>
      <c r="F138" s="1"/>
      <c r="G138" s="1"/>
      <c r="H138" s="1"/>
      <c r="I138" s="1"/>
      <c r="J138" s="7"/>
      <c r="K138" s="6"/>
      <c r="L138" s="1">
        <f t="shared" si="22"/>
      </c>
      <c r="M138" s="1">
        <f t="shared" si="23"/>
      </c>
      <c r="N138" s="1"/>
      <c r="O138" s="6">
        <f t="shared" si="24"/>
      </c>
      <c r="Q138" s="1"/>
      <c r="R138" s="1">
        <f t="shared" si="25"/>
      </c>
      <c r="S138" s="1"/>
      <c r="T138" s="1">
        <f t="shared" si="26"/>
      </c>
      <c r="U138" s="1">
        <f t="shared" si="27"/>
      </c>
      <c r="V138" s="1"/>
      <c r="W138" s="1">
        <f>IF(D138&gt;="M",#REF!,Z138)</f>
      </c>
      <c r="X138" s="1"/>
      <c r="Y138">
        <f>IF(D138&gt;="M",AA138,AB138)</f>
      </c>
      <c r="Z138">
        <f t="shared" si="19"/>
      </c>
      <c r="AA138">
        <f t="shared" si="20"/>
      </c>
      <c r="AB138">
        <f t="shared" si="21"/>
      </c>
    </row>
    <row r="139" spans="2:28" ht="12.75">
      <c r="B139" s="2"/>
      <c r="C139" s="4"/>
      <c r="D139" s="3"/>
      <c r="E139" s="3"/>
      <c r="F139" s="1"/>
      <c r="G139" s="1"/>
      <c r="H139" s="1"/>
      <c r="I139" s="1"/>
      <c r="J139" s="7"/>
      <c r="K139" s="6"/>
      <c r="L139" s="1">
        <f t="shared" si="22"/>
      </c>
      <c r="M139" s="1">
        <f t="shared" si="23"/>
      </c>
      <c r="N139" s="1"/>
      <c r="O139" s="6">
        <f t="shared" si="24"/>
      </c>
      <c r="Q139" s="1"/>
      <c r="R139" s="1">
        <f t="shared" si="25"/>
      </c>
      <c r="S139" s="1"/>
      <c r="T139" s="1">
        <f t="shared" si="26"/>
      </c>
      <c r="U139" s="1">
        <f t="shared" si="27"/>
      </c>
      <c r="V139" s="1"/>
      <c r="W139" s="1">
        <f>IF(D139&gt;="M",#REF!,Z139)</f>
      </c>
      <c r="X139" s="1"/>
      <c r="Y139">
        <f>IF(D139&gt;="M",AA139,AB139)</f>
      </c>
      <c r="Z139">
        <f t="shared" si="19"/>
      </c>
      <c r="AA139">
        <f t="shared" si="20"/>
      </c>
      <c r="AB139">
        <f t="shared" si="21"/>
      </c>
    </row>
    <row r="140" spans="2:28" ht="12.75">
      <c r="B140" s="2"/>
      <c r="C140" s="4"/>
      <c r="D140" s="3"/>
      <c r="E140" s="3"/>
      <c r="F140" s="1"/>
      <c r="G140" s="1"/>
      <c r="H140" s="1"/>
      <c r="I140" s="1"/>
      <c r="J140" s="7"/>
      <c r="K140" s="6"/>
      <c r="L140" s="1">
        <f t="shared" si="22"/>
      </c>
      <c r="M140" s="1">
        <f t="shared" si="23"/>
      </c>
      <c r="N140" s="1"/>
      <c r="O140" s="6">
        <f t="shared" si="24"/>
      </c>
      <c r="Q140" s="1"/>
      <c r="R140" s="1">
        <f t="shared" si="25"/>
      </c>
      <c r="S140" s="1"/>
      <c r="T140" s="1">
        <f t="shared" si="26"/>
      </c>
      <c r="U140" s="1">
        <f t="shared" si="27"/>
      </c>
      <c r="V140" s="1"/>
      <c r="W140" s="1">
        <f>IF(D140&gt;="M",#REF!,Z140)</f>
      </c>
      <c r="X140" s="1"/>
      <c r="Y140">
        <f>IF(D140&gt;="M",AA140,AB140)</f>
      </c>
      <c r="Z140">
        <f t="shared" si="19"/>
      </c>
      <c r="AA140">
        <f t="shared" si="20"/>
      </c>
      <c r="AB140">
        <f t="shared" si="21"/>
      </c>
    </row>
    <row r="141" spans="2:28" ht="12.75">
      <c r="B141" s="2"/>
      <c r="C141" s="4"/>
      <c r="D141" s="3"/>
      <c r="E141" s="3"/>
      <c r="F141" s="1"/>
      <c r="G141" s="1"/>
      <c r="H141" s="1"/>
      <c r="I141" s="1"/>
      <c r="J141" s="7"/>
      <c r="K141" s="6"/>
      <c r="L141" s="1">
        <f t="shared" si="22"/>
      </c>
      <c r="M141" s="1">
        <f t="shared" si="23"/>
      </c>
      <c r="N141" s="1"/>
      <c r="Q141" s="1"/>
      <c r="R141" s="1">
        <f t="shared" si="25"/>
      </c>
      <c r="S141" s="1"/>
      <c r="T141" s="1">
        <f t="shared" si="26"/>
      </c>
      <c r="U141" s="1">
        <f t="shared" si="27"/>
      </c>
      <c r="V141" s="1"/>
      <c r="W141" s="1">
        <f>IF(D141&gt;="M",#REF!,Z141)</f>
      </c>
      <c r="X141" s="1"/>
      <c r="Y141">
        <f>IF(D141&gt;="M",AA141,AB141)</f>
      </c>
      <c r="Z141">
        <f t="shared" si="19"/>
      </c>
      <c r="AA141">
        <f t="shared" si="20"/>
      </c>
      <c r="AB141">
        <f t="shared" si="21"/>
      </c>
    </row>
    <row r="142" spans="2:28" ht="12.75">
      <c r="B142" s="2"/>
      <c r="C142" s="4"/>
      <c r="D142" s="3"/>
      <c r="E142" s="3"/>
      <c r="F142" s="1"/>
      <c r="G142" s="1"/>
      <c r="H142" s="1"/>
      <c r="I142" s="1"/>
      <c r="J142" s="7"/>
      <c r="K142" s="6"/>
      <c r="L142" s="1">
        <f t="shared" si="22"/>
      </c>
      <c r="M142" s="1">
        <f t="shared" si="23"/>
      </c>
      <c r="N142" s="1"/>
      <c r="Q142" s="1"/>
      <c r="R142" s="1">
        <f t="shared" si="25"/>
      </c>
      <c r="S142" s="1"/>
      <c r="T142" s="1">
        <f t="shared" si="26"/>
      </c>
      <c r="U142" s="1">
        <f t="shared" si="27"/>
      </c>
      <c r="V142" s="1"/>
      <c r="W142" s="1">
        <f>IF(D142&gt;="M",#REF!,Z142)</f>
      </c>
      <c r="X142" s="1"/>
      <c r="Y142">
        <f>IF(D142&gt;="M",AA142,AB142)</f>
      </c>
      <c r="Z142">
        <f t="shared" si="19"/>
      </c>
      <c r="AA142">
        <f t="shared" si="20"/>
      </c>
      <c r="AB142">
        <f t="shared" si="21"/>
      </c>
    </row>
    <row r="143" spans="2:28" ht="12.75">
      <c r="B143" s="2"/>
      <c r="C143" s="4"/>
      <c r="D143" s="3"/>
      <c r="E143" s="3"/>
      <c r="F143" s="1"/>
      <c r="G143" s="1"/>
      <c r="H143" s="1"/>
      <c r="I143" s="1"/>
      <c r="J143" s="7"/>
      <c r="K143" s="6"/>
      <c r="L143" s="1">
        <f t="shared" si="22"/>
      </c>
      <c r="M143" s="1">
        <f t="shared" si="23"/>
      </c>
      <c r="N143" s="1"/>
      <c r="Q143" s="1"/>
      <c r="R143" s="1">
        <f t="shared" si="25"/>
      </c>
      <c r="S143" s="1"/>
      <c r="T143" s="1">
        <f t="shared" si="26"/>
      </c>
      <c r="U143" s="1">
        <f t="shared" si="27"/>
      </c>
      <c r="V143" s="1"/>
      <c r="W143" s="1">
        <f>IF(D143&gt;="M",#REF!,Z143)</f>
      </c>
      <c r="X143" s="1"/>
      <c r="Y143">
        <f>IF(D143&gt;="M",AA143,AB143)</f>
      </c>
      <c r="Z143">
        <f t="shared" si="19"/>
      </c>
      <c r="AA143">
        <f t="shared" si="20"/>
      </c>
      <c r="AB143">
        <f t="shared" si="21"/>
      </c>
    </row>
    <row r="144" spans="2:28" ht="12.75">
      <c r="B144" s="2"/>
      <c r="C144" s="4"/>
      <c r="D144" s="3"/>
      <c r="E144" s="3"/>
      <c r="F144" s="1"/>
      <c r="G144" s="1"/>
      <c r="H144" s="1"/>
      <c r="I144" s="1"/>
      <c r="J144" s="7"/>
      <c r="K144" s="6"/>
      <c r="L144" s="1">
        <f t="shared" si="22"/>
      </c>
      <c r="M144" s="1">
        <f t="shared" si="23"/>
      </c>
      <c r="N144" s="1"/>
      <c r="Q144" s="1"/>
      <c r="R144" s="1">
        <f t="shared" si="25"/>
      </c>
      <c r="S144" s="1"/>
      <c r="T144" s="1">
        <f t="shared" si="26"/>
      </c>
      <c r="U144" s="1">
        <f t="shared" si="27"/>
      </c>
      <c r="V144" s="1"/>
      <c r="W144" s="1">
        <f>IF(D144&gt;="M",#REF!,Z144)</f>
      </c>
      <c r="X144" s="1"/>
      <c r="Y144">
        <f>IF(D144&gt;="M",AA144,AB144)</f>
      </c>
      <c r="Z144">
        <f t="shared" si="19"/>
      </c>
      <c r="AA144">
        <f t="shared" si="20"/>
      </c>
      <c r="AB144">
        <f t="shared" si="21"/>
      </c>
    </row>
    <row r="145" spans="2:28" ht="12.75">
      <c r="B145" s="2"/>
      <c r="C145" s="4"/>
      <c r="D145" s="3"/>
      <c r="E145" s="3"/>
      <c r="F145" s="1"/>
      <c r="G145" s="1"/>
      <c r="H145" s="1"/>
      <c r="I145" s="1"/>
      <c r="J145" s="7"/>
      <c r="K145" s="6"/>
      <c r="L145" s="1">
        <f t="shared" si="22"/>
      </c>
      <c r="M145" s="1">
        <f t="shared" si="23"/>
      </c>
      <c r="N145" s="1"/>
      <c r="Q145" s="1"/>
      <c r="R145" s="1">
        <f t="shared" si="25"/>
      </c>
      <c r="S145" s="1"/>
      <c r="T145" s="1">
        <f t="shared" si="26"/>
      </c>
      <c r="U145" s="1">
        <f t="shared" si="27"/>
      </c>
      <c r="V145" s="1"/>
      <c r="W145" s="1">
        <f>IF(D145&gt;="M",#REF!,Z145)</f>
      </c>
      <c r="X145" s="1"/>
      <c r="Y145">
        <f>IF(D145&gt;="M",AA145,AB145)</f>
      </c>
      <c r="Z145">
        <f t="shared" si="19"/>
      </c>
      <c r="AA145">
        <f t="shared" si="20"/>
      </c>
      <c r="AB145">
        <f t="shared" si="21"/>
      </c>
    </row>
    <row r="146" spans="2:28" ht="12.75">
      <c r="B146" s="2"/>
      <c r="C146" s="4"/>
      <c r="D146" s="3"/>
      <c r="E146" s="3"/>
      <c r="F146" s="1"/>
      <c r="G146" s="1"/>
      <c r="H146" s="1"/>
      <c r="I146" s="1"/>
      <c r="J146" s="7"/>
      <c r="K146" s="6"/>
      <c r="L146" s="1">
        <f t="shared" si="22"/>
      </c>
      <c r="M146" s="1">
        <f t="shared" si="23"/>
      </c>
      <c r="N146" s="1"/>
      <c r="Q146" s="1"/>
      <c r="R146" s="1">
        <f t="shared" si="25"/>
      </c>
      <c r="S146" s="1"/>
      <c r="T146" s="1">
        <f t="shared" si="26"/>
      </c>
      <c r="U146" s="1">
        <f t="shared" si="27"/>
      </c>
      <c r="V146" s="1"/>
      <c r="W146" s="1">
        <f>IF(D146&gt;="M",#REF!,Z146)</f>
      </c>
      <c r="X146" s="1"/>
      <c r="Y146">
        <f>IF(D146&gt;="M",AA146,AB146)</f>
      </c>
      <c r="Z146">
        <f t="shared" si="19"/>
      </c>
      <c r="AA146">
        <f t="shared" si="20"/>
      </c>
      <c r="AB146">
        <f t="shared" si="21"/>
      </c>
    </row>
    <row r="147" spans="2:28" ht="12.75">
      <c r="B147" s="2"/>
      <c r="C147" s="4"/>
      <c r="D147" s="3"/>
      <c r="E147" s="3"/>
      <c r="F147" s="1"/>
      <c r="G147" s="1"/>
      <c r="H147" s="1"/>
      <c r="I147" s="1"/>
      <c r="J147" s="7"/>
      <c r="K147" s="6"/>
      <c r="L147" s="1">
        <f t="shared" si="22"/>
      </c>
      <c r="M147" s="1">
        <f t="shared" si="23"/>
      </c>
      <c r="N147" s="1"/>
      <c r="Q147" s="1"/>
      <c r="R147" s="1">
        <f t="shared" si="25"/>
      </c>
      <c r="S147" s="1"/>
      <c r="T147" s="1">
        <f t="shared" si="26"/>
      </c>
      <c r="U147" s="1">
        <f t="shared" si="27"/>
      </c>
      <c r="V147" s="1"/>
      <c r="W147" s="1">
        <f>IF(D147&gt;="M",#REF!,Z147)</f>
      </c>
      <c r="X147" s="1"/>
      <c r="Y147">
        <f>IF(D147&gt;="M",AA147,AB147)</f>
      </c>
      <c r="Z147">
        <f t="shared" si="19"/>
      </c>
      <c r="AA147">
        <f t="shared" si="20"/>
      </c>
      <c r="AB147">
        <f t="shared" si="21"/>
      </c>
    </row>
    <row r="148" spans="2:28" ht="12.75">
      <c r="B148" s="2"/>
      <c r="C148" s="4"/>
      <c r="D148" s="3"/>
      <c r="E148" s="3"/>
      <c r="F148" s="1"/>
      <c r="G148" s="1"/>
      <c r="H148" s="1"/>
      <c r="I148" s="1"/>
      <c r="J148" s="7"/>
      <c r="K148" s="6"/>
      <c r="L148" s="1">
        <f t="shared" si="22"/>
      </c>
      <c r="M148" s="1">
        <f t="shared" si="23"/>
      </c>
      <c r="N148" s="1"/>
      <c r="Q148" s="1"/>
      <c r="R148" s="1">
        <f t="shared" si="25"/>
      </c>
      <c r="S148" s="1"/>
      <c r="T148" s="1">
        <f t="shared" si="26"/>
      </c>
      <c r="U148" s="1">
        <f t="shared" si="27"/>
      </c>
      <c r="V148" s="1"/>
      <c r="W148" s="1">
        <f>IF(D148&gt;="M",#REF!,Z148)</f>
      </c>
      <c r="X148" s="1"/>
      <c r="Y148">
        <f>IF(D148&gt;="M",AA148,AB148)</f>
      </c>
      <c r="Z148">
        <f t="shared" si="19"/>
      </c>
      <c r="AA148">
        <f t="shared" si="20"/>
      </c>
      <c r="AB148">
        <f t="shared" si="21"/>
      </c>
    </row>
    <row r="149" spans="2:28" ht="12.75">
      <c r="B149" s="2"/>
      <c r="C149" s="4"/>
      <c r="D149" s="3"/>
      <c r="E149" s="3"/>
      <c r="F149" s="1"/>
      <c r="G149" s="1"/>
      <c r="H149" s="1"/>
      <c r="I149" s="1"/>
      <c r="J149" s="7"/>
      <c r="K149" s="6"/>
      <c r="L149" s="1">
        <f t="shared" si="22"/>
      </c>
      <c r="M149" s="1">
        <f t="shared" si="23"/>
      </c>
      <c r="N149" s="1"/>
      <c r="Q149" s="1"/>
      <c r="R149" s="1">
        <f t="shared" si="25"/>
      </c>
      <c r="S149" s="1"/>
      <c r="T149" s="1">
        <f t="shared" si="26"/>
      </c>
      <c r="U149" s="1">
        <f t="shared" si="27"/>
      </c>
      <c r="V149" s="1"/>
      <c r="W149" s="1">
        <f>IF(D149&gt;="M",#REF!,Z149)</f>
      </c>
      <c r="X149" s="1"/>
      <c r="Y149">
        <f>IF(D149&gt;="M",AA149,AB149)</f>
      </c>
      <c r="Z149">
        <f t="shared" si="19"/>
      </c>
      <c r="AA149">
        <f t="shared" si="20"/>
      </c>
      <c r="AB149">
        <f t="shared" si="21"/>
      </c>
    </row>
    <row r="150" spans="2:28" ht="12.75">
      <c r="B150" s="2"/>
      <c r="C150" s="4"/>
      <c r="D150" s="3"/>
      <c r="E150" s="3"/>
      <c r="F150" s="1"/>
      <c r="G150" s="1"/>
      <c r="H150" s="1"/>
      <c r="I150" s="1"/>
      <c r="J150" s="7"/>
      <c r="K150" s="6"/>
      <c r="L150" s="1">
        <f t="shared" si="22"/>
      </c>
      <c r="M150" s="1">
        <f t="shared" si="23"/>
      </c>
      <c r="N150" s="1"/>
      <c r="Q150" s="1"/>
      <c r="R150" s="1">
        <f t="shared" si="25"/>
      </c>
      <c r="S150" s="1"/>
      <c r="T150" s="1">
        <f t="shared" si="26"/>
      </c>
      <c r="U150" s="1">
        <f t="shared" si="27"/>
      </c>
      <c r="V150" s="1"/>
      <c r="W150" s="1">
        <f>IF(D150&gt;="M",#REF!,Z150)</f>
      </c>
      <c r="X150" s="1"/>
      <c r="Y150">
        <f>IF(D150&gt;="M",AA150,AB150)</f>
      </c>
      <c r="Z150">
        <f t="shared" si="19"/>
      </c>
      <c r="AA150">
        <f t="shared" si="20"/>
      </c>
      <c r="AB150">
        <f t="shared" si="21"/>
      </c>
    </row>
    <row r="151" spans="2:28" ht="12.75">
      <c r="B151" s="2"/>
      <c r="C151" s="4"/>
      <c r="D151" s="3"/>
      <c r="E151" s="3"/>
      <c r="F151" s="1"/>
      <c r="G151" s="1"/>
      <c r="H151" s="1"/>
      <c r="I151" s="1"/>
      <c r="J151" s="7"/>
      <c r="K151" s="6"/>
      <c r="L151" s="1">
        <f t="shared" si="22"/>
      </c>
      <c r="M151" s="1">
        <f t="shared" si="23"/>
      </c>
      <c r="N151" s="1"/>
      <c r="Q151" s="1"/>
      <c r="R151" s="1">
        <f t="shared" si="25"/>
      </c>
      <c r="S151" s="1"/>
      <c r="T151" s="1">
        <f t="shared" si="26"/>
      </c>
      <c r="U151" s="1">
        <f t="shared" si="27"/>
      </c>
      <c r="V151" s="1"/>
      <c r="W151" s="1">
        <f>IF(D151&gt;="M",#REF!,Z151)</f>
      </c>
      <c r="X151" s="1"/>
      <c r="Y151">
        <f>IF(D151&gt;="M",AA151,AB151)</f>
      </c>
      <c r="Z151">
        <f t="shared" si="19"/>
      </c>
      <c r="AA151">
        <f t="shared" si="20"/>
      </c>
      <c r="AB151">
        <f t="shared" si="21"/>
      </c>
    </row>
    <row r="152" spans="2:28" ht="12.75">
      <c r="B152" s="2"/>
      <c r="C152" s="4"/>
      <c r="D152" s="3"/>
      <c r="E152" s="3"/>
      <c r="F152" s="1"/>
      <c r="G152" s="1"/>
      <c r="H152" s="1"/>
      <c r="I152" s="1"/>
      <c r="J152" s="7"/>
      <c r="K152" s="6"/>
      <c r="L152" s="1">
        <f t="shared" si="22"/>
      </c>
      <c r="M152" s="1">
        <f t="shared" si="23"/>
      </c>
      <c r="N152" s="1"/>
      <c r="Q152" s="1"/>
      <c r="R152" s="1">
        <f t="shared" si="25"/>
      </c>
      <c r="S152" s="1"/>
      <c r="T152" s="1">
        <f t="shared" si="26"/>
      </c>
      <c r="U152" s="1">
        <f t="shared" si="27"/>
      </c>
      <c r="V152" s="1"/>
      <c r="W152" s="1">
        <f>IF(D152&gt;="M",#REF!,Z152)</f>
      </c>
      <c r="X152" s="1"/>
      <c r="Y152">
        <f>IF(D152&gt;="M",AA152,AB152)</f>
      </c>
      <c r="Z152">
        <f t="shared" si="19"/>
      </c>
      <c r="AA152">
        <f t="shared" si="20"/>
      </c>
      <c r="AB152">
        <f t="shared" si="21"/>
      </c>
    </row>
    <row r="153" spans="2:28" ht="12.75">
      <c r="B153" s="2"/>
      <c r="C153" s="4"/>
      <c r="D153" s="3"/>
      <c r="E153" s="3"/>
      <c r="F153" s="1"/>
      <c r="G153" s="1"/>
      <c r="H153" s="1"/>
      <c r="I153" s="1"/>
      <c r="J153" s="7"/>
      <c r="K153" s="6"/>
      <c r="L153" s="1">
        <f t="shared" si="22"/>
      </c>
      <c r="M153" s="1">
        <f t="shared" si="23"/>
      </c>
      <c r="N153" s="1"/>
      <c r="Q153" s="1"/>
      <c r="R153" s="1">
        <f t="shared" si="25"/>
      </c>
      <c r="S153" s="1"/>
      <c r="T153" s="1">
        <f t="shared" si="26"/>
      </c>
      <c r="U153" s="1">
        <f t="shared" si="27"/>
      </c>
      <c r="V153" s="1"/>
      <c r="W153" s="1">
        <f>IF(D153&gt;="M",#REF!,Z153)</f>
      </c>
      <c r="X153" s="1"/>
      <c r="Y153">
        <f>IF(D153&gt;="M",AA153,AB153)</f>
      </c>
      <c r="Z153">
        <f t="shared" si="19"/>
      </c>
      <c r="AA153">
        <f t="shared" si="20"/>
      </c>
      <c r="AB153">
        <f t="shared" si="21"/>
      </c>
    </row>
    <row r="154" spans="2:28" ht="12.75">
      <c r="B154" s="2"/>
      <c r="C154" s="4"/>
      <c r="D154" s="3"/>
      <c r="E154" s="3"/>
      <c r="F154" s="1"/>
      <c r="G154" s="1"/>
      <c r="H154" s="1"/>
      <c r="I154" s="1"/>
      <c r="J154" s="7"/>
      <c r="K154" s="6"/>
      <c r="L154" s="1">
        <f t="shared" si="22"/>
      </c>
      <c r="M154" s="1">
        <f t="shared" si="23"/>
      </c>
      <c r="N154" s="1"/>
      <c r="Q154" s="1"/>
      <c r="R154" s="1">
        <f t="shared" si="25"/>
      </c>
      <c r="S154" s="1"/>
      <c r="T154" s="1">
        <f t="shared" si="26"/>
      </c>
      <c r="U154" s="1">
        <f t="shared" si="27"/>
      </c>
      <c r="V154" s="1"/>
      <c r="W154" s="1">
        <f>IF(D154&gt;="M",#REF!,Z154)</f>
      </c>
      <c r="X154" s="1"/>
      <c r="Y154">
        <f>IF(D154&gt;="M",AA154,AB154)</f>
      </c>
      <c r="Z154">
        <f t="shared" si="19"/>
      </c>
      <c r="AA154">
        <f t="shared" si="20"/>
      </c>
      <c r="AB154">
        <f t="shared" si="21"/>
      </c>
    </row>
    <row r="155" spans="2:28" ht="12.75">
      <c r="B155" s="2"/>
      <c r="C155" s="4"/>
      <c r="D155" s="3"/>
      <c r="E155" s="3"/>
      <c r="F155" s="1"/>
      <c r="G155" s="1"/>
      <c r="H155" s="1"/>
      <c r="I155" s="1"/>
      <c r="J155" s="7"/>
      <c r="K155" s="6"/>
      <c r="L155" s="1">
        <f t="shared" si="22"/>
      </c>
      <c r="M155" s="1">
        <f t="shared" si="23"/>
      </c>
      <c r="N155" s="1"/>
      <c r="Q155" s="1"/>
      <c r="R155" s="1">
        <f t="shared" si="25"/>
      </c>
      <c r="S155" s="1"/>
      <c r="T155" s="1">
        <f t="shared" si="26"/>
      </c>
      <c r="U155" s="1">
        <f t="shared" si="27"/>
      </c>
      <c r="V155" s="1"/>
      <c r="W155" s="1">
        <f>IF(D155&gt;="M",#REF!,Z155)</f>
      </c>
      <c r="X155" s="1"/>
      <c r="Y155">
        <f>IF(D155&gt;="M",AA155,AB155)</f>
      </c>
      <c r="Z155">
        <f t="shared" si="19"/>
      </c>
      <c r="AA155">
        <f t="shared" si="20"/>
      </c>
      <c r="AB155">
        <f t="shared" si="21"/>
      </c>
    </row>
    <row r="156" spans="2:28" ht="12.75">
      <c r="B156" s="2"/>
      <c r="C156" s="4"/>
      <c r="D156" s="3"/>
      <c r="E156" s="3"/>
      <c r="F156" s="1"/>
      <c r="G156" s="1"/>
      <c r="H156" s="1"/>
      <c r="I156" s="1"/>
      <c r="J156" s="7"/>
      <c r="K156" s="6"/>
      <c r="L156" s="1">
        <f t="shared" si="22"/>
      </c>
      <c r="M156" s="1">
        <f t="shared" si="23"/>
      </c>
      <c r="N156" s="1"/>
      <c r="Q156" s="1"/>
      <c r="R156" s="1">
        <f t="shared" si="25"/>
      </c>
      <c r="S156" s="1"/>
      <c r="T156" s="1">
        <f t="shared" si="26"/>
      </c>
      <c r="U156" s="1">
        <f t="shared" si="27"/>
      </c>
      <c r="V156" s="1"/>
      <c r="W156" s="1">
        <f>IF(D156&gt;="M",#REF!,Z156)</f>
      </c>
      <c r="X156" s="1"/>
      <c r="Y156">
        <f>IF(D156&gt;="M",AA156,AB156)</f>
      </c>
      <c r="Z156">
        <f t="shared" si="19"/>
      </c>
      <c r="AA156">
        <f t="shared" si="20"/>
      </c>
      <c r="AB156">
        <f t="shared" si="21"/>
      </c>
    </row>
    <row r="157" spans="2:28" ht="12.75">
      <c r="B157" s="2"/>
      <c r="C157" s="4"/>
      <c r="D157" s="3"/>
      <c r="E157" s="3"/>
      <c r="F157" s="1"/>
      <c r="G157" s="1"/>
      <c r="H157" s="1"/>
      <c r="I157" s="1"/>
      <c r="J157" s="7"/>
      <c r="K157" s="6"/>
      <c r="L157" s="1">
        <f t="shared" si="22"/>
      </c>
      <c r="M157" s="1">
        <f t="shared" si="23"/>
      </c>
      <c r="N157" s="1"/>
      <c r="Q157" s="1"/>
      <c r="R157" s="1">
        <f t="shared" si="25"/>
      </c>
      <c r="S157" s="1"/>
      <c r="T157" s="1">
        <f t="shared" si="26"/>
      </c>
      <c r="U157" s="1">
        <f t="shared" si="27"/>
      </c>
      <c r="V157" s="1"/>
      <c r="W157" s="1">
        <f>IF(D157&gt;="M",#REF!,Z157)</f>
      </c>
      <c r="X157" s="1"/>
      <c r="Y157">
        <f>IF(D157&gt;="M",AA157,AB157)</f>
      </c>
      <c r="Z157">
        <f t="shared" si="19"/>
      </c>
      <c r="AA157">
        <f t="shared" si="20"/>
      </c>
      <c r="AB157">
        <f t="shared" si="21"/>
      </c>
    </row>
    <row r="158" spans="2:28" ht="12.75">
      <c r="B158" s="2"/>
      <c r="C158" s="4"/>
      <c r="D158" s="3"/>
      <c r="E158" s="3"/>
      <c r="F158" s="1"/>
      <c r="G158" s="1"/>
      <c r="H158" s="1"/>
      <c r="I158" s="1"/>
      <c r="J158" s="7"/>
      <c r="K158" s="6"/>
      <c r="L158" s="1">
        <f t="shared" si="22"/>
      </c>
      <c r="M158" s="1">
        <f t="shared" si="23"/>
      </c>
      <c r="N158" s="1"/>
      <c r="Q158" s="1"/>
      <c r="R158" s="1">
        <f t="shared" si="25"/>
      </c>
      <c r="S158" s="1"/>
      <c r="T158" s="1">
        <f t="shared" si="26"/>
      </c>
      <c r="U158" s="1">
        <f t="shared" si="27"/>
      </c>
      <c r="V158" s="1"/>
      <c r="W158" s="1">
        <f>IF(D158&gt;="M",#REF!,Z158)</f>
      </c>
      <c r="X158" s="1"/>
      <c r="Y158">
        <f>IF(D158&gt;="M",AA158,AB158)</f>
      </c>
      <c r="Z158">
        <f t="shared" si="19"/>
      </c>
      <c r="AA158">
        <f t="shared" si="20"/>
      </c>
      <c r="AB158">
        <f t="shared" si="21"/>
      </c>
    </row>
    <row r="159" spans="2:28" ht="12.75">
      <c r="B159" s="2"/>
      <c r="C159" s="4"/>
      <c r="D159" s="3"/>
      <c r="E159" s="3"/>
      <c r="F159" s="1"/>
      <c r="G159" s="1"/>
      <c r="H159" s="1"/>
      <c r="I159" s="1"/>
      <c r="J159" s="7"/>
      <c r="K159" s="6"/>
      <c r="L159" s="1">
        <f t="shared" si="22"/>
      </c>
      <c r="M159" s="1">
        <f t="shared" si="23"/>
      </c>
      <c r="N159" s="1"/>
      <c r="Q159" s="1"/>
      <c r="R159" s="1">
        <f t="shared" si="25"/>
      </c>
      <c r="S159" s="1"/>
      <c r="T159" s="1">
        <f t="shared" si="26"/>
      </c>
      <c r="U159" s="1">
        <f t="shared" si="27"/>
      </c>
      <c r="V159" s="1"/>
      <c r="W159" s="1">
        <f>IF(D159&gt;="M",#REF!,Z159)</f>
      </c>
      <c r="X159" s="1"/>
      <c r="Y159">
        <f>IF(D159&gt;="M",AA159,AB159)</f>
      </c>
      <c r="Z159">
        <f t="shared" si="19"/>
      </c>
      <c r="AA159">
        <f t="shared" si="20"/>
      </c>
      <c r="AB159">
        <f t="shared" si="21"/>
      </c>
    </row>
    <row r="160" spans="2:28" ht="12.75">
      <c r="B160" s="2"/>
      <c r="C160" s="4"/>
      <c r="D160" s="3"/>
      <c r="E160" s="3"/>
      <c r="F160" s="1"/>
      <c r="G160" s="1"/>
      <c r="H160" s="1"/>
      <c r="I160" s="1"/>
      <c r="J160" s="7"/>
      <c r="K160" s="6"/>
      <c r="L160" s="1">
        <f t="shared" si="22"/>
      </c>
      <c r="M160" s="1">
        <f t="shared" si="23"/>
      </c>
      <c r="N160" s="1"/>
      <c r="Q160" s="1"/>
      <c r="R160" s="1">
        <f t="shared" si="25"/>
      </c>
      <c r="S160" s="1"/>
      <c r="T160" s="1">
        <f t="shared" si="26"/>
      </c>
      <c r="U160" s="1">
        <f t="shared" si="27"/>
      </c>
      <c r="V160" s="1"/>
      <c r="W160" s="1">
        <f>IF(D160&gt;="M",#REF!,Z160)</f>
      </c>
      <c r="X160" s="1"/>
      <c r="Y160">
        <f>IF(D160&gt;="M",AA160,AB160)</f>
      </c>
      <c r="Z160">
        <f t="shared" si="19"/>
      </c>
      <c r="AA160">
        <f t="shared" si="20"/>
      </c>
      <c r="AB160">
        <f t="shared" si="21"/>
      </c>
    </row>
    <row r="161" spans="2:28" ht="12.75">
      <c r="B161" s="2"/>
      <c r="C161" s="4"/>
      <c r="D161" s="3"/>
      <c r="E161" s="3"/>
      <c r="F161" s="1"/>
      <c r="G161" s="1"/>
      <c r="H161" s="1"/>
      <c r="I161" s="1"/>
      <c r="J161" s="7"/>
      <c r="K161" s="6"/>
      <c r="L161" s="1">
        <f t="shared" si="22"/>
      </c>
      <c r="M161" s="1">
        <f t="shared" si="23"/>
      </c>
      <c r="N161" s="1"/>
      <c r="Q161" s="1"/>
      <c r="R161" s="1">
        <f t="shared" si="25"/>
      </c>
      <c r="S161" s="1"/>
      <c r="T161" s="1">
        <f t="shared" si="26"/>
      </c>
      <c r="U161" s="1">
        <f t="shared" si="27"/>
      </c>
      <c r="V161" s="1"/>
      <c r="W161" s="1">
        <f>IF(D161&gt;="M",#REF!,Z161)</f>
      </c>
      <c r="X161" s="1"/>
      <c r="Y161">
        <f>IF(D161&gt;="M",AA161,AB161)</f>
      </c>
      <c r="Z161">
        <f t="shared" si="19"/>
      </c>
      <c r="AA161">
        <f t="shared" si="20"/>
      </c>
      <c r="AB161">
        <f t="shared" si="21"/>
      </c>
    </row>
    <row r="162" spans="2:28" ht="12.75">
      <c r="B162" s="2"/>
      <c r="C162" s="4"/>
      <c r="D162" s="3"/>
      <c r="E162" s="3"/>
      <c r="F162" s="1"/>
      <c r="G162" s="1"/>
      <c r="H162" s="1"/>
      <c r="I162" s="1"/>
      <c r="J162" s="7"/>
      <c r="K162" s="6"/>
      <c r="L162" s="1">
        <f t="shared" si="22"/>
      </c>
      <c r="M162" s="1">
        <f t="shared" si="23"/>
      </c>
      <c r="N162" s="1"/>
      <c r="Q162" s="1"/>
      <c r="R162" s="1">
        <f t="shared" si="25"/>
      </c>
      <c r="S162" s="1"/>
      <c r="T162" s="1">
        <f t="shared" si="26"/>
      </c>
      <c r="U162" s="1">
        <f t="shared" si="27"/>
      </c>
      <c r="V162" s="1"/>
      <c r="W162" s="1">
        <f>IF(D162&gt;="M",#REF!,Z162)</f>
      </c>
      <c r="X162" s="1"/>
      <c r="Y162">
        <f>IF(D162&gt;="M",AA162,AB162)</f>
      </c>
      <c r="Z162">
        <f t="shared" si="19"/>
      </c>
      <c r="AA162">
        <f t="shared" si="20"/>
      </c>
      <c r="AB162">
        <f t="shared" si="21"/>
      </c>
    </row>
    <row r="163" spans="2:28" ht="12.75">
      <c r="B163" s="2"/>
      <c r="C163" s="4"/>
      <c r="D163" s="3"/>
      <c r="E163" s="3"/>
      <c r="F163" s="1"/>
      <c r="G163" s="1"/>
      <c r="H163" s="1"/>
      <c r="I163" s="1"/>
      <c r="J163" s="7"/>
      <c r="K163" s="6"/>
      <c r="L163" s="1">
        <f t="shared" si="22"/>
      </c>
      <c r="M163" s="1">
        <f t="shared" si="23"/>
      </c>
      <c r="N163" s="1"/>
      <c r="Q163" s="1"/>
      <c r="R163" s="1">
        <f t="shared" si="25"/>
      </c>
      <c r="S163" s="1"/>
      <c r="T163" s="1">
        <f t="shared" si="26"/>
      </c>
      <c r="U163" s="1">
        <f t="shared" si="27"/>
      </c>
      <c r="V163" s="1"/>
      <c r="W163" s="1">
        <f>IF(D163&gt;="M",#REF!,Z163)</f>
      </c>
      <c r="X163" s="1"/>
      <c r="Y163">
        <f>IF(D163&gt;="M",AA163,AB163)</f>
      </c>
      <c r="Z163">
        <f t="shared" si="19"/>
      </c>
      <c r="AA163">
        <f t="shared" si="20"/>
      </c>
      <c r="AB163">
        <f t="shared" si="21"/>
      </c>
    </row>
    <row r="164" spans="2:28" ht="12.75">
      <c r="B164" s="2"/>
      <c r="C164" s="4"/>
      <c r="D164" s="3"/>
      <c r="E164" s="3"/>
      <c r="F164" s="1"/>
      <c r="G164" s="1"/>
      <c r="H164" s="1"/>
      <c r="I164" s="1"/>
      <c r="J164" s="7"/>
      <c r="K164" s="6"/>
      <c r="L164" s="1">
        <f t="shared" si="22"/>
      </c>
      <c r="M164" s="1">
        <f t="shared" si="23"/>
      </c>
      <c r="N164" s="1"/>
      <c r="Q164" s="1"/>
      <c r="R164" s="1">
        <f t="shared" si="25"/>
      </c>
      <c r="S164" s="1"/>
      <c r="T164" s="1">
        <f t="shared" si="26"/>
      </c>
      <c r="U164" s="1">
        <f t="shared" si="27"/>
      </c>
      <c r="V164" s="1"/>
      <c r="W164" s="1">
        <f>IF(D164&gt;="M",#REF!,Z164)</f>
      </c>
      <c r="X164" s="1"/>
      <c r="Y164">
        <f>IF(D164&gt;="M",AA164,AB164)</f>
      </c>
      <c r="Z164">
        <f t="shared" si="19"/>
      </c>
      <c r="AA164">
        <f t="shared" si="20"/>
      </c>
      <c r="AB164">
        <f t="shared" si="21"/>
      </c>
    </row>
    <row r="165" spans="2:28" ht="12.75">
      <c r="B165" s="2"/>
      <c r="C165" s="4"/>
      <c r="D165" s="3"/>
      <c r="E165" s="3"/>
      <c r="F165" s="1"/>
      <c r="G165" s="1"/>
      <c r="H165" s="1"/>
      <c r="I165" s="1"/>
      <c r="J165" s="7"/>
      <c r="K165" s="6"/>
      <c r="L165" s="1">
        <f t="shared" si="22"/>
      </c>
      <c r="M165" s="1">
        <f t="shared" si="23"/>
      </c>
      <c r="N165" s="1"/>
      <c r="Q165" s="1"/>
      <c r="R165" s="1">
        <f t="shared" si="25"/>
      </c>
      <c r="S165" s="1"/>
      <c r="T165" s="1">
        <f t="shared" si="26"/>
      </c>
      <c r="U165" s="1">
        <f t="shared" si="27"/>
      </c>
      <c r="V165" s="1"/>
      <c r="W165" s="1">
        <f>IF(D165&gt;="M",#REF!,Z165)</f>
      </c>
      <c r="X165" s="1"/>
      <c r="Y165">
        <f>IF(D165&gt;="M",AA165,AB165)</f>
      </c>
      <c r="Z165">
        <f t="shared" si="19"/>
      </c>
      <c r="AA165">
        <f t="shared" si="20"/>
      </c>
      <c r="AB165">
        <f t="shared" si="21"/>
      </c>
    </row>
    <row r="166" spans="2:28" ht="12.75">
      <c r="B166" s="2"/>
      <c r="C166" s="4"/>
      <c r="D166" s="3"/>
      <c r="E166" s="3"/>
      <c r="F166" s="1"/>
      <c r="G166" s="1"/>
      <c r="H166" s="1"/>
      <c r="I166" s="1"/>
      <c r="J166" s="7"/>
      <c r="K166" s="6"/>
      <c r="L166" s="1">
        <f t="shared" si="22"/>
      </c>
      <c r="M166" s="1">
        <f t="shared" si="23"/>
      </c>
      <c r="N166" s="1"/>
      <c r="Q166" s="1"/>
      <c r="R166" s="1">
        <f t="shared" si="25"/>
      </c>
      <c r="S166" s="1"/>
      <c r="T166" s="1">
        <f t="shared" si="26"/>
      </c>
      <c r="U166" s="1">
        <f t="shared" si="27"/>
      </c>
      <c r="V166" s="1"/>
      <c r="W166" s="1">
        <f>IF(D166&gt;="M",#REF!,Z166)</f>
      </c>
      <c r="X166" s="1"/>
      <c r="Y166">
        <f>IF(D166&gt;="M",AA166,AB166)</f>
      </c>
      <c r="Z166">
        <f t="shared" si="19"/>
      </c>
      <c r="AA166">
        <f t="shared" si="20"/>
      </c>
      <c r="AB166">
        <f t="shared" si="21"/>
      </c>
    </row>
    <row r="167" spans="2:28" ht="12.75">
      <c r="B167" s="2"/>
      <c r="C167" s="4"/>
      <c r="D167" s="3"/>
      <c r="E167" s="3"/>
      <c r="F167" s="1"/>
      <c r="G167" s="1"/>
      <c r="H167" s="1"/>
      <c r="I167" s="1"/>
      <c r="J167" s="7"/>
      <c r="K167" s="6"/>
      <c r="L167" s="1">
        <f t="shared" si="22"/>
      </c>
      <c r="M167" s="1">
        <f t="shared" si="23"/>
      </c>
      <c r="N167" s="1"/>
      <c r="Q167" s="1"/>
      <c r="R167" s="1">
        <f t="shared" si="25"/>
      </c>
      <c r="S167" s="1"/>
      <c r="T167" s="1">
        <f t="shared" si="26"/>
      </c>
      <c r="U167" s="1">
        <f t="shared" si="27"/>
      </c>
      <c r="V167" s="1"/>
      <c r="W167" s="1">
        <f>IF(D167&gt;="M",#REF!,Z167)</f>
      </c>
      <c r="X167" s="1"/>
      <c r="Y167">
        <f>IF(D167&gt;="M",AA167,AB167)</f>
      </c>
      <c r="Z167">
        <f t="shared" si="19"/>
      </c>
      <c r="AA167">
        <f t="shared" si="20"/>
      </c>
      <c r="AB167">
        <f t="shared" si="21"/>
      </c>
    </row>
    <row r="168" spans="2:28" ht="12.75">
      <c r="B168" s="2"/>
      <c r="C168" s="4"/>
      <c r="D168" s="3"/>
      <c r="E168" s="3"/>
      <c r="F168" s="1"/>
      <c r="G168" s="1"/>
      <c r="H168" s="1"/>
      <c r="I168" s="1"/>
      <c r="J168" s="7"/>
      <c r="K168" s="6"/>
      <c r="L168" s="1">
        <f t="shared" si="22"/>
      </c>
      <c r="M168" s="1">
        <f t="shared" si="23"/>
      </c>
      <c r="N168" s="1"/>
      <c r="Q168" s="1"/>
      <c r="R168" s="1">
        <f t="shared" si="25"/>
      </c>
      <c r="S168" s="1"/>
      <c r="T168" s="1">
        <f t="shared" si="26"/>
      </c>
      <c r="U168" s="1">
        <f t="shared" si="27"/>
      </c>
      <c r="V168" s="1"/>
      <c r="W168" s="1">
        <f>IF(D168&gt;="M",#REF!,Z168)</f>
      </c>
      <c r="X168" s="1"/>
      <c r="Y168">
        <f>IF(D168&gt;="M",AA168,AB168)</f>
      </c>
      <c r="Z168">
        <f t="shared" si="19"/>
      </c>
      <c r="AA168">
        <f t="shared" si="20"/>
      </c>
      <c r="AB168">
        <f t="shared" si="21"/>
      </c>
    </row>
    <row r="169" spans="2:28" ht="12.75">
      <c r="B169" s="2"/>
      <c r="C169" s="4"/>
      <c r="D169" s="3"/>
      <c r="E169" s="3"/>
      <c r="F169" s="1"/>
      <c r="G169" s="1"/>
      <c r="H169" s="1"/>
      <c r="I169" s="1"/>
      <c r="J169" s="7"/>
      <c r="K169" s="6"/>
      <c r="L169" s="1">
        <f t="shared" si="22"/>
      </c>
      <c r="M169" s="1">
        <f t="shared" si="23"/>
      </c>
      <c r="N169" s="1"/>
      <c r="Q169" s="1"/>
      <c r="R169" s="1">
        <f t="shared" si="25"/>
      </c>
      <c r="S169" s="1"/>
      <c r="T169" s="1">
        <f t="shared" si="26"/>
      </c>
      <c r="U169" s="1">
        <f t="shared" si="27"/>
      </c>
      <c r="V169" s="1"/>
      <c r="W169" s="1">
        <f>IF(D169&gt;="M",#REF!,Z169)</f>
      </c>
      <c r="X169" s="1"/>
      <c r="Y169">
        <f>IF(D169&gt;="M",AA169,AB169)</f>
      </c>
      <c r="Z169">
        <f t="shared" si="19"/>
      </c>
      <c r="AA169">
        <f t="shared" si="20"/>
      </c>
      <c r="AB169">
        <f t="shared" si="21"/>
      </c>
    </row>
    <row r="170" spans="2:28" ht="12.75">
      <c r="B170" s="2"/>
      <c r="C170" s="4"/>
      <c r="D170" s="3"/>
      <c r="E170" s="3"/>
      <c r="F170" s="1"/>
      <c r="G170" s="1"/>
      <c r="H170" s="1"/>
      <c r="I170" s="1"/>
      <c r="J170" s="7"/>
      <c r="K170" s="6"/>
      <c r="L170" s="1">
        <f t="shared" si="22"/>
      </c>
      <c r="M170" s="1">
        <f t="shared" si="23"/>
      </c>
      <c r="N170" s="1"/>
      <c r="Q170" s="1"/>
      <c r="R170" s="1">
        <f t="shared" si="25"/>
      </c>
      <c r="S170" s="1"/>
      <c r="T170" s="1">
        <f t="shared" si="26"/>
      </c>
      <c r="U170" s="1">
        <f t="shared" si="27"/>
      </c>
      <c r="V170" s="1"/>
      <c r="W170" s="1">
        <f>IF(D170&gt;="M",#REF!,Z170)</f>
      </c>
      <c r="X170" s="1"/>
      <c r="Y170">
        <f>IF(D170&gt;="M",AA170,AB170)</f>
      </c>
      <c r="Z170">
        <f t="shared" si="19"/>
      </c>
      <c r="AA170">
        <f t="shared" si="20"/>
      </c>
      <c r="AB170">
        <f t="shared" si="21"/>
      </c>
    </row>
    <row r="171" spans="2:28" ht="12.75">
      <c r="B171" s="2"/>
      <c r="C171" s="4"/>
      <c r="D171" s="3"/>
      <c r="E171" s="3"/>
      <c r="F171" s="1"/>
      <c r="G171" s="1"/>
      <c r="H171" s="1"/>
      <c r="I171" s="1"/>
      <c r="J171" s="7"/>
      <c r="K171" s="6"/>
      <c r="L171" s="1">
        <f t="shared" si="22"/>
      </c>
      <c r="M171" s="1">
        <f t="shared" si="23"/>
      </c>
      <c r="N171" s="1"/>
      <c r="Q171" s="1"/>
      <c r="R171" s="1">
        <f t="shared" si="25"/>
      </c>
      <c r="S171" s="1"/>
      <c r="T171" s="1">
        <f t="shared" si="26"/>
      </c>
      <c r="U171" s="1">
        <f t="shared" si="27"/>
      </c>
      <c r="V171" s="1"/>
      <c r="W171" s="1">
        <f>IF(D171&gt;="M",#REF!,Z171)</f>
      </c>
      <c r="X171" s="1"/>
      <c r="Y171">
        <f>IF(D171&gt;="M",AA171,AB171)</f>
      </c>
      <c r="Z171">
        <f t="shared" si="19"/>
      </c>
      <c r="AA171">
        <f t="shared" si="20"/>
      </c>
      <c r="AB171">
        <f t="shared" si="21"/>
      </c>
    </row>
    <row r="172" spans="2:28" ht="12.75">
      <c r="B172" s="2"/>
      <c r="C172" s="4"/>
      <c r="D172" s="3"/>
      <c r="E172" s="3"/>
      <c r="F172" s="1"/>
      <c r="G172" s="1"/>
      <c r="H172" s="1"/>
      <c r="I172" s="1"/>
      <c r="J172" s="7"/>
      <c r="K172" s="6"/>
      <c r="L172" s="1">
        <f t="shared" si="22"/>
      </c>
      <c r="M172" s="1">
        <f t="shared" si="23"/>
      </c>
      <c r="N172" s="1"/>
      <c r="Q172" s="1"/>
      <c r="R172" s="1">
        <f t="shared" si="25"/>
      </c>
      <c r="S172" s="1"/>
      <c r="T172" s="1">
        <f t="shared" si="26"/>
      </c>
      <c r="U172" s="1">
        <f t="shared" si="27"/>
      </c>
      <c r="V172" s="1"/>
      <c r="W172" s="1">
        <f>IF(D172&gt;="M",#REF!,Z172)</f>
      </c>
      <c r="X172" s="1"/>
      <c r="Y172">
        <f>IF(D172&gt;="M",AA172,AB172)</f>
      </c>
      <c r="Z172">
        <f t="shared" si="19"/>
      </c>
      <c r="AA172">
        <f t="shared" si="20"/>
      </c>
      <c r="AB172">
        <f t="shared" si="21"/>
      </c>
    </row>
    <row r="173" spans="2:28" ht="12.75">
      <c r="B173" s="2"/>
      <c r="C173" s="4"/>
      <c r="D173" s="3"/>
      <c r="E173" s="3"/>
      <c r="F173" s="1"/>
      <c r="G173" s="1"/>
      <c r="H173" s="1"/>
      <c r="I173" s="1"/>
      <c r="J173" s="7"/>
      <c r="K173" s="6"/>
      <c r="L173" s="1">
        <f t="shared" si="22"/>
      </c>
      <c r="M173" s="1">
        <f t="shared" si="23"/>
      </c>
      <c r="N173" s="1"/>
      <c r="Q173" s="1"/>
      <c r="R173" s="1">
        <f t="shared" si="25"/>
      </c>
      <c r="S173" s="1"/>
      <c r="T173" s="1">
        <f t="shared" si="26"/>
      </c>
      <c r="U173" s="1">
        <f t="shared" si="27"/>
      </c>
      <c r="V173" s="1"/>
      <c r="W173" s="1">
        <f>IF(D173&gt;="M",#REF!,Z173)</f>
      </c>
      <c r="X173" s="1"/>
      <c r="Y173">
        <f>IF(D173&gt;="M",AA173,AB173)</f>
      </c>
      <c r="Z173">
        <f t="shared" si="19"/>
      </c>
      <c r="AA173">
        <f t="shared" si="20"/>
      </c>
      <c r="AB173">
        <f t="shared" si="21"/>
      </c>
    </row>
    <row r="174" spans="2:28" ht="12.75">
      <c r="B174" s="2"/>
      <c r="C174" s="4"/>
      <c r="D174" s="3"/>
      <c r="E174" s="3"/>
      <c r="F174" s="1"/>
      <c r="G174" s="1"/>
      <c r="H174" s="1"/>
      <c r="I174" s="1"/>
      <c r="J174" s="7"/>
      <c r="K174" s="6"/>
      <c r="L174" s="1">
        <f t="shared" si="22"/>
      </c>
      <c r="M174" s="1">
        <f t="shared" si="23"/>
      </c>
      <c r="N174" s="1"/>
      <c r="Q174" s="1"/>
      <c r="R174" s="1">
        <f t="shared" si="25"/>
      </c>
      <c r="S174" s="1"/>
      <c r="T174" s="1">
        <f t="shared" si="26"/>
      </c>
      <c r="U174" s="1">
        <f t="shared" si="27"/>
      </c>
      <c r="V174" s="1"/>
      <c r="W174" s="1">
        <f>IF(D174&gt;="M",#REF!,Z174)</f>
      </c>
      <c r="X174" s="1"/>
      <c r="Y174">
        <f>IF(D174&gt;="M",AA174,AB174)</f>
      </c>
      <c r="Z174">
        <f t="shared" si="19"/>
      </c>
      <c r="AA174">
        <f t="shared" si="20"/>
      </c>
      <c r="AB174">
        <f t="shared" si="21"/>
      </c>
    </row>
    <row r="175" spans="2:28" ht="12.75">
      <c r="B175" s="2"/>
      <c r="C175" s="4"/>
      <c r="D175" s="3"/>
      <c r="E175" s="3"/>
      <c r="F175" s="1"/>
      <c r="G175" s="1"/>
      <c r="H175" s="1"/>
      <c r="I175" s="1"/>
      <c r="J175" s="7"/>
      <c r="K175" s="6"/>
      <c r="L175" s="1">
        <f t="shared" si="22"/>
      </c>
      <c r="M175" s="1">
        <f t="shared" si="23"/>
      </c>
      <c r="N175" s="1"/>
      <c r="Q175" s="1"/>
      <c r="R175" s="1">
        <f t="shared" si="25"/>
      </c>
      <c r="S175" s="1"/>
      <c r="T175" s="1">
        <f t="shared" si="26"/>
      </c>
      <c r="U175" s="1">
        <f t="shared" si="27"/>
      </c>
      <c r="V175" s="1"/>
      <c r="W175" s="1">
        <f>IF(D175&gt;="M",#REF!,Z175)</f>
      </c>
      <c r="X175" s="1"/>
      <c r="Y175">
        <f>IF(D175&gt;="M",AA175,AB175)</f>
      </c>
      <c r="Z175">
        <f t="shared" si="19"/>
      </c>
      <c r="AA175">
        <f t="shared" si="20"/>
      </c>
      <c r="AB175">
        <f t="shared" si="21"/>
      </c>
    </row>
    <row r="176" spans="2:28" ht="12.75">
      <c r="B176" s="2"/>
      <c r="C176" s="4"/>
      <c r="D176" s="3"/>
      <c r="E176" s="3"/>
      <c r="F176" s="1"/>
      <c r="G176" s="1"/>
      <c r="H176" s="1"/>
      <c r="I176" s="1"/>
      <c r="J176" s="7"/>
      <c r="K176" s="6"/>
      <c r="L176" s="1">
        <f t="shared" si="22"/>
      </c>
      <c r="M176" s="1">
        <f t="shared" si="23"/>
      </c>
      <c r="N176" s="1"/>
      <c r="Q176" s="1"/>
      <c r="R176" s="1">
        <f t="shared" si="25"/>
      </c>
      <c r="S176" s="1"/>
      <c r="T176" s="1">
        <f t="shared" si="26"/>
      </c>
      <c r="U176" s="1">
        <f t="shared" si="27"/>
      </c>
      <c r="V176" s="1"/>
      <c r="W176" s="1">
        <f>IF(D176&gt;="M",#REF!,Z176)</f>
      </c>
      <c r="X176" s="1"/>
      <c r="Y176">
        <f>IF(D176&gt;="M",AA176,AB176)</f>
      </c>
      <c r="Z176">
        <f t="shared" si="19"/>
      </c>
      <c r="AA176">
        <f t="shared" si="20"/>
      </c>
      <c r="AB176">
        <f t="shared" si="21"/>
      </c>
    </row>
    <row r="177" spans="2:28" ht="12.75">
      <c r="B177" s="2"/>
      <c r="C177" s="4"/>
      <c r="D177" s="3"/>
      <c r="E177" s="3"/>
      <c r="F177" s="1"/>
      <c r="G177" s="1"/>
      <c r="H177" s="1"/>
      <c r="I177" s="1"/>
      <c r="J177" s="7"/>
      <c r="K177" s="6"/>
      <c r="L177" s="1">
        <f t="shared" si="22"/>
      </c>
      <c r="M177" s="1">
        <f t="shared" si="23"/>
      </c>
      <c r="N177" s="1"/>
      <c r="Q177" s="1"/>
      <c r="R177" s="1">
        <f t="shared" si="25"/>
      </c>
      <c r="S177" s="1"/>
      <c r="T177" s="1">
        <f t="shared" si="26"/>
      </c>
      <c r="U177" s="1">
        <f t="shared" si="27"/>
      </c>
      <c r="V177" s="1"/>
      <c r="W177" s="1">
        <f>IF(D177&gt;="M",#REF!,Z177)</f>
      </c>
      <c r="X177" s="1"/>
      <c r="Y177">
        <f>IF(D177&gt;="M",AA177,AB177)</f>
      </c>
      <c r="Z177">
        <f t="shared" si="19"/>
      </c>
      <c r="AA177">
        <f t="shared" si="20"/>
      </c>
      <c r="AB177">
        <f t="shared" si="21"/>
      </c>
    </row>
    <row r="178" spans="2:28" ht="12.75">
      <c r="B178" s="2"/>
      <c r="C178" s="4"/>
      <c r="D178" s="3"/>
      <c r="E178" s="3"/>
      <c r="F178" s="1"/>
      <c r="G178" s="1"/>
      <c r="H178" s="1"/>
      <c r="I178" s="1"/>
      <c r="J178" s="7"/>
      <c r="K178" s="6"/>
      <c r="L178" s="1">
        <f t="shared" si="22"/>
      </c>
      <c r="M178" s="1">
        <f t="shared" si="23"/>
      </c>
      <c r="N178" s="1"/>
      <c r="Q178" s="1"/>
      <c r="R178" s="1">
        <f t="shared" si="25"/>
      </c>
      <c r="S178" s="1"/>
      <c r="T178" s="1">
        <f t="shared" si="26"/>
      </c>
      <c r="U178" s="1">
        <f t="shared" si="27"/>
      </c>
      <c r="V178" s="1"/>
      <c r="W178" s="1">
        <f>IF(D178&gt;="M",#REF!,Z178)</f>
      </c>
      <c r="X178" s="1"/>
      <c r="Y178">
        <f>IF(D178&gt;="M",AA178,AB178)</f>
      </c>
      <c r="Z178">
        <f t="shared" si="19"/>
      </c>
      <c r="AA178">
        <f t="shared" si="20"/>
      </c>
      <c r="AB178">
        <f t="shared" si="21"/>
      </c>
    </row>
    <row r="179" spans="2:28" ht="12.75">
      <c r="B179" s="2"/>
      <c r="C179" s="4"/>
      <c r="D179" s="3"/>
      <c r="E179" s="3"/>
      <c r="F179" s="1"/>
      <c r="G179" s="1"/>
      <c r="H179" s="1"/>
      <c r="I179" s="1"/>
      <c r="J179" s="7"/>
      <c r="K179" s="6"/>
      <c r="L179" s="1">
        <f t="shared" si="22"/>
      </c>
      <c r="M179" s="1">
        <f t="shared" si="23"/>
      </c>
      <c r="N179" s="1"/>
      <c r="Q179" s="1"/>
      <c r="R179" s="1">
        <f t="shared" si="25"/>
      </c>
      <c r="S179" s="1"/>
      <c r="T179" s="1">
        <f t="shared" si="26"/>
      </c>
      <c r="U179" s="1">
        <f t="shared" si="27"/>
      </c>
      <c r="V179" s="1"/>
      <c r="W179" s="1">
        <f>IF(D179&gt;="M",#REF!,Z179)</f>
      </c>
      <c r="X179" s="1"/>
      <c r="Y179">
        <f>IF(D179&gt;="M",AA179,AB179)</f>
      </c>
      <c r="Z179">
        <f t="shared" si="19"/>
      </c>
      <c r="AA179">
        <f t="shared" si="20"/>
      </c>
      <c r="AB179">
        <f t="shared" si="21"/>
      </c>
    </row>
    <row r="180" spans="2:28" ht="12.75">
      <c r="B180" s="2"/>
      <c r="C180" s="4"/>
      <c r="D180" s="3"/>
      <c r="E180" s="3"/>
      <c r="F180" s="1"/>
      <c r="G180" s="1"/>
      <c r="H180" s="1"/>
      <c r="I180" s="1"/>
      <c r="J180" s="7"/>
      <c r="K180" s="6"/>
      <c r="L180" s="1">
        <f t="shared" si="22"/>
      </c>
      <c r="M180" s="1">
        <f t="shared" si="23"/>
      </c>
      <c r="N180" s="1"/>
      <c r="Q180" s="1"/>
      <c r="R180" s="1">
        <f t="shared" si="25"/>
      </c>
      <c r="S180" s="1"/>
      <c r="T180" s="1">
        <f t="shared" si="26"/>
      </c>
      <c r="U180" s="1">
        <f t="shared" si="27"/>
      </c>
      <c r="V180" s="1"/>
      <c r="W180" s="1">
        <f>IF(D180&gt;="M",#REF!,Z180)</f>
      </c>
      <c r="X180" s="1"/>
      <c r="Y180">
        <f>IF(D180&gt;="M",AA180,AB180)</f>
      </c>
      <c r="Z180">
        <f t="shared" si="19"/>
      </c>
      <c r="AA180">
        <f t="shared" si="20"/>
      </c>
      <c r="AB180">
        <f t="shared" si="21"/>
      </c>
    </row>
    <row r="181" spans="2:28" ht="12.75">
      <c r="B181" s="2"/>
      <c r="C181" s="4"/>
      <c r="D181" s="3"/>
      <c r="E181" s="3"/>
      <c r="F181" s="1"/>
      <c r="G181" s="1"/>
      <c r="H181" s="1"/>
      <c r="I181" s="1"/>
      <c r="J181" s="7"/>
      <c r="K181" s="6"/>
      <c r="L181" s="1">
        <f t="shared" si="22"/>
      </c>
      <c r="M181" s="1">
        <f t="shared" si="23"/>
      </c>
      <c r="N181" s="1"/>
      <c r="Q181" s="1"/>
      <c r="R181" s="1">
        <f t="shared" si="25"/>
      </c>
      <c r="S181" s="1"/>
      <c r="T181" s="1">
        <f t="shared" si="26"/>
      </c>
      <c r="U181" s="1">
        <f t="shared" si="27"/>
      </c>
      <c r="V181" s="1"/>
      <c r="W181" s="1">
        <f>IF(D181&gt;="M",#REF!,Z181)</f>
      </c>
      <c r="X181" s="1"/>
      <c r="Y181">
        <f>IF(D181&gt;="M",AA181,AB181)</f>
      </c>
      <c r="Z181">
        <f t="shared" si="19"/>
      </c>
      <c r="AA181">
        <f t="shared" si="20"/>
      </c>
      <c r="AB181">
        <f t="shared" si="21"/>
      </c>
    </row>
    <row r="182" spans="2:28" ht="12.75">
      <c r="B182" s="2"/>
      <c r="C182" s="4"/>
      <c r="D182" s="3"/>
      <c r="E182" s="3"/>
      <c r="F182" s="1"/>
      <c r="G182" s="1"/>
      <c r="H182" s="1"/>
      <c r="I182" s="1"/>
      <c r="J182" s="7"/>
      <c r="K182" s="6"/>
      <c r="L182" s="1">
        <f t="shared" si="22"/>
      </c>
      <c r="M182" s="1">
        <f t="shared" si="23"/>
      </c>
      <c r="N182" s="1"/>
      <c r="Q182" s="1"/>
      <c r="R182" s="1">
        <f t="shared" si="25"/>
      </c>
      <c r="S182" s="1"/>
      <c r="T182" s="1">
        <f t="shared" si="26"/>
      </c>
      <c r="U182" s="1">
        <f t="shared" si="27"/>
      </c>
      <c r="V182" s="1"/>
      <c r="W182" s="1">
        <f>IF(D182&gt;="M",#REF!,Z182)</f>
      </c>
      <c r="X182" s="1"/>
      <c r="Y182">
        <f>IF(D182&gt;="M",AA182,AB182)</f>
      </c>
      <c r="Z182">
        <f t="shared" si="19"/>
      </c>
      <c r="AA182">
        <f t="shared" si="20"/>
      </c>
      <c r="AB182">
        <f t="shared" si="21"/>
      </c>
    </row>
    <row r="183" spans="2:28" ht="12.75">
      <c r="B183" s="2"/>
      <c r="C183" s="4"/>
      <c r="D183" s="3"/>
      <c r="E183" s="3"/>
      <c r="F183" s="1"/>
      <c r="G183" s="1"/>
      <c r="H183" s="1"/>
      <c r="I183" s="1"/>
      <c r="J183" s="7"/>
      <c r="K183" s="6"/>
      <c r="L183" s="1">
        <f t="shared" si="22"/>
      </c>
      <c r="M183" s="1">
        <f t="shared" si="23"/>
      </c>
      <c r="N183" s="1"/>
      <c r="Q183" s="1"/>
      <c r="R183" s="1">
        <f t="shared" si="25"/>
      </c>
      <c r="S183" s="1"/>
      <c r="T183" s="1">
        <f t="shared" si="26"/>
      </c>
      <c r="U183" s="1">
        <f t="shared" si="27"/>
      </c>
      <c r="V183" s="1"/>
      <c r="W183" s="1">
        <f>IF(D183&gt;="M",#REF!,Z183)</f>
      </c>
      <c r="X183" s="1"/>
      <c r="Y183">
        <f>IF(D183&gt;="M",AA183,AB183)</f>
      </c>
      <c r="Z183">
        <f t="shared" si="19"/>
      </c>
      <c r="AA183">
        <f t="shared" si="20"/>
      </c>
      <c r="AB183">
        <f t="shared" si="21"/>
      </c>
    </row>
    <row r="184" spans="2:28" ht="12.75">
      <c r="B184" s="2"/>
      <c r="C184" s="4"/>
      <c r="D184" s="3"/>
      <c r="E184" s="3"/>
      <c r="F184" s="1"/>
      <c r="G184" s="1"/>
      <c r="H184" s="1"/>
      <c r="I184" s="1"/>
      <c r="J184" s="7"/>
      <c r="K184" s="6"/>
      <c r="L184" s="1">
        <f t="shared" si="22"/>
      </c>
      <c r="M184" s="1">
        <f t="shared" si="23"/>
      </c>
      <c r="N184" s="1"/>
      <c r="Q184" s="1"/>
      <c r="R184" s="1">
        <f t="shared" si="25"/>
      </c>
      <c r="S184" s="1"/>
      <c r="T184" s="1">
        <f t="shared" si="26"/>
      </c>
      <c r="U184" s="1">
        <f t="shared" si="27"/>
      </c>
      <c r="V184" s="1"/>
      <c r="W184" s="1">
        <f>IF(D184&gt;="M",#REF!,Z184)</f>
      </c>
      <c r="X184" s="1"/>
      <c r="Y184">
        <f>IF(D184&gt;="M",AA184,AB184)</f>
      </c>
      <c r="Z184">
        <f t="shared" si="19"/>
      </c>
      <c r="AA184">
        <f t="shared" si="20"/>
      </c>
      <c r="AB184">
        <f t="shared" si="21"/>
      </c>
    </row>
    <row r="185" spans="2:28" ht="12.75">
      <c r="B185" s="2"/>
      <c r="C185" s="4"/>
      <c r="D185" s="3"/>
      <c r="E185" s="3"/>
      <c r="F185" s="1"/>
      <c r="G185" s="1"/>
      <c r="H185" s="1"/>
      <c r="I185" s="1"/>
      <c r="J185" s="7"/>
      <c r="K185" s="6"/>
      <c r="L185" s="1">
        <f t="shared" si="22"/>
      </c>
      <c r="M185" s="1">
        <f t="shared" si="23"/>
      </c>
      <c r="N185" s="1"/>
      <c r="Q185" s="1"/>
      <c r="R185" s="1">
        <f t="shared" si="25"/>
      </c>
      <c r="S185" s="1"/>
      <c r="T185" s="1">
        <f t="shared" si="26"/>
      </c>
      <c r="U185" s="1">
        <f t="shared" si="27"/>
      </c>
      <c r="V185" s="1"/>
      <c r="W185" s="1">
        <f>IF(D185&gt;="M",#REF!,Z185)</f>
      </c>
      <c r="X185" s="1"/>
      <c r="Y185">
        <f>IF(D185&gt;="M",AA185,AB185)</f>
      </c>
      <c r="Z185">
        <f t="shared" si="19"/>
      </c>
      <c r="AA185">
        <f t="shared" si="20"/>
      </c>
      <c r="AB185">
        <f t="shared" si="21"/>
      </c>
    </row>
    <row r="186" spans="2:28" ht="12.75">
      <c r="B186" s="2"/>
      <c r="C186" s="4"/>
      <c r="D186" s="3"/>
      <c r="E186" s="3"/>
      <c r="F186" s="1"/>
      <c r="G186" s="1"/>
      <c r="H186" s="1"/>
      <c r="I186" s="1"/>
      <c r="J186" s="7"/>
      <c r="K186" s="6"/>
      <c r="L186" s="1">
        <f t="shared" si="22"/>
      </c>
      <c r="M186" s="1">
        <f t="shared" si="23"/>
      </c>
      <c r="N186" s="1"/>
      <c r="Q186" s="1"/>
      <c r="R186" s="1">
        <f t="shared" si="25"/>
      </c>
      <c r="S186" s="1"/>
      <c r="T186" s="1">
        <f t="shared" si="26"/>
      </c>
      <c r="U186" s="1">
        <f t="shared" si="27"/>
      </c>
      <c r="V186" s="1"/>
      <c r="W186" s="1">
        <f>IF(D186&gt;="M",#REF!,Z186)</f>
      </c>
      <c r="X186" s="1"/>
      <c r="Y186">
        <f>IF(D186&gt;="M",AA186,AB186)</f>
      </c>
      <c r="Z186">
        <f t="shared" si="19"/>
      </c>
      <c r="AA186">
        <f t="shared" si="20"/>
      </c>
      <c r="AB186">
        <f t="shared" si="21"/>
      </c>
    </row>
    <row r="187" spans="2:28" ht="12.75">
      <c r="B187" s="2"/>
      <c r="C187" s="4"/>
      <c r="D187" s="3"/>
      <c r="E187" s="3"/>
      <c r="F187" s="1"/>
      <c r="G187" s="1"/>
      <c r="H187" s="1"/>
      <c r="I187" s="1"/>
      <c r="J187" s="7"/>
      <c r="K187" s="6"/>
      <c r="L187" s="1">
        <f t="shared" si="22"/>
      </c>
      <c r="M187" s="1">
        <f t="shared" si="23"/>
      </c>
      <c r="N187" s="1"/>
      <c r="Q187" s="1"/>
      <c r="R187" s="1">
        <f t="shared" si="25"/>
      </c>
      <c r="S187" s="1"/>
      <c r="T187" s="1">
        <f t="shared" si="26"/>
      </c>
      <c r="U187" s="1">
        <f t="shared" si="27"/>
      </c>
      <c r="V187" s="1"/>
      <c r="W187" s="1">
        <f>IF(D187&gt;="M",#REF!,Z187)</f>
      </c>
      <c r="X187" s="1"/>
      <c r="Y187">
        <f>IF(D187&gt;="M",AA187,AB187)</f>
      </c>
      <c r="Z187">
        <f t="shared" si="19"/>
      </c>
      <c r="AA187">
        <f t="shared" si="20"/>
      </c>
      <c r="AB187">
        <f t="shared" si="21"/>
      </c>
    </row>
    <row r="188" spans="2:28" ht="12.75">
      <c r="B188" s="2"/>
      <c r="C188" s="4"/>
      <c r="D188" s="3"/>
      <c r="E188" s="3"/>
      <c r="F188" s="1"/>
      <c r="G188" s="1"/>
      <c r="H188" s="1"/>
      <c r="I188" s="1"/>
      <c r="J188" s="7"/>
      <c r="K188" s="6"/>
      <c r="L188" s="1">
        <f t="shared" si="22"/>
      </c>
      <c r="M188" s="1">
        <f t="shared" si="23"/>
      </c>
      <c r="N188" s="1"/>
      <c r="Q188" s="1"/>
      <c r="R188" s="1">
        <f t="shared" si="25"/>
      </c>
      <c r="S188" s="1"/>
      <c r="T188" s="1">
        <f t="shared" si="26"/>
      </c>
      <c r="U188" s="1">
        <f t="shared" si="27"/>
      </c>
      <c r="V188" s="1"/>
      <c r="W188" s="1">
        <f>IF(D188&gt;="M",#REF!,Z188)</f>
      </c>
      <c r="X188" s="1"/>
      <c r="Y188">
        <f>IF(D188&gt;="M",AA188,AB188)</f>
      </c>
      <c r="Z188">
        <f t="shared" si="19"/>
      </c>
      <c r="AA188">
        <f t="shared" si="20"/>
      </c>
      <c r="AB188">
        <f t="shared" si="21"/>
      </c>
    </row>
    <row r="189" spans="2:28" ht="12.75">
      <c r="B189" s="2"/>
      <c r="C189" s="4"/>
      <c r="D189" s="3"/>
      <c r="E189" s="3"/>
      <c r="F189" s="1"/>
      <c r="G189" s="1"/>
      <c r="H189" s="1"/>
      <c r="I189" s="1"/>
      <c r="J189" s="7"/>
      <c r="K189" s="6"/>
      <c r="L189" s="1">
        <f t="shared" si="22"/>
      </c>
      <c r="M189" s="1">
        <f t="shared" si="23"/>
      </c>
      <c r="N189" s="1"/>
      <c r="Q189" s="1"/>
      <c r="R189" s="1">
        <f t="shared" si="25"/>
      </c>
      <c r="S189" s="1"/>
      <c r="T189" s="1">
        <f t="shared" si="26"/>
      </c>
      <c r="U189" s="1">
        <f t="shared" si="27"/>
      </c>
      <c r="V189" s="1"/>
      <c r="W189" s="1">
        <f>IF(D189&gt;="M",#REF!,Z189)</f>
      </c>
      <c r="X189" s="1"/>
      <c r="Y189">
        <f>IF(D189&gt;="M",AA189,AB189)</f>
      </c>
      <c r="Z189">
        <f t="shared" si="19"/>
      </c>
      <c r="AA189">
        <f t="shared" si="20"/>
      </c>
      <c r="AB189">
        <f t="shared" si="21"/>
      </c>
    </row>
    <row r="190" spans="2:28" ht="12.75">
      <c r="B190" s="2"/>
      <c r="C190" s="4"/>
      <c r="D190" s="3"/>
      <c r="E190" s="3"/>
      <c r="F190" s="1"/>
      <c r="G190" s="1"/>
      <c r="H190" s="1"/>
      <c r="I190" s="1"/>
      <c r="J190" s="7"/>
      <c r="K190" s="6"/>
      <c r="L190" s="1">
        <f t="shared" si="22"/>
      </c>
      <c r="M190" s="1">
        <f t="shared" si="23"/>
      </c>
      <c r="N190" s="1"/>
      <c r="Q190" s="1"/>
      <c r="R190" s="1">
        <f t="shared" si="25"/>
      </c>
      <c r="S190" s="1"/>
      <c r="T190" s="1">
        <f t="shared" si="26"/>
      </c>
      <c r="U190" s="1">
        <f t="shared" si="27"/>
      </c>
      <c r="V190" s="1"/>
      <c r="W190" s="1">
        <f>IF(D190&gt;="M",#REF!,Z190)</f>
      </c>
      <c r="X190" s="1"/>
      <c r="Y190">
        <f>IF(D190&gt;="M",AA190,AB190)</f>
      </c>
      <c r="Z190">
        <f t="shared" si="19"/>
      </c>
      <c r="AA190">
        <f t="shared" si="20"/>
      </c>
      <c r="AB190">
        <f t="shared" si="21"/>
      </c>
    </row>
    <row r="191" spans="2:28" ht="12.75">
      <c r="B191" s="2"/>
      <c r="C191" s="4"/>
      <c r="D191" s="3"/>
      <c r="E191" s="3"/>
      <c r="F191" s="1"/>
      <c r="G191" s="1"/>
      <c r="H191" s="1"/>
      <c r="I191" s="1"/>
      <c r="J191" s="7"/>
      <c r="K191" s="6"/>
      <c r="L191" s="1">
        <f t="shared" si="22"/>
      </c>
      <c r="M191" s="1">
        <f t="shared" si="23"/>
      </c>
      <c r="N191" s="1"/>
      <c r="Q191" s="1"/>
      <c r="R191" s="1">
        <f t="shared" si="25"/>
      </c>
      <c r="S191" s="1"/>
      <c r="T191" s="1">
        <f t="shared" si="26"/>
      </c>
      <c r="U191" s="1">
        <f t="shared" si="27"/>
      </c>
      <c r="V191" s="1"/>
      <c r="W191" s="1">
        <f>IF(D191&gt;="M",#REF!,Z191)</f>
      </c>
      <c r="X191" s="1"/>
      <c r="Y191">
        <f>IF(D191&gt;="M",AA191,AB191)</f>
      </c>
      <c r="Z191">
        <f t="shared" si="19"/>
      </c>
      <c r="AA191">
        <f t="shared" si="20"/>
      </c>
      <c r="AB191">
        <f t="shared" si="21"/>
      </c>
    </row>
    <row r="192" spans="2:28" ht="12.75">
      <c r="B192" s="2"/>
      <c r="C192" s="4"/>
      <c r="D192" s="3"/>
      <c r="E192" s="3"/>
      <c r="F192" s="1"/>
      <c r="G192" s="1"/>
      <c r="H192" s="1"/>
      <c r="I192" s="1"/>
      <c r="J192" s="7"/>
      <c r="K192" s="6"/>
      <c r="L192" s="1">
        <f t="shared" si="22"/>
      </c>
      <c r="M192" s="1">
        <f t="shared" si="23"/>
      </c>
      <c r="N192" s="1"/>
      <c r="Q192" s="1"/>
      <c r="R192" s="1">
        <f t="shared" si="25"/>
      </c>
      <c r="S192" s="1"/>
      <c r="T192" s="1">
        <f t="shared" si="26"/>
      </c>
      <c r="U192" s="1">
        <f t="shared" si="27"/>
      </c>
      <c r="V192" s="1"/>
      <c r="W192" s="1">
        <f>IF(D192&gt;="M",#REF!,Z192)</f>
      </c>
      <c r="X192" s="1"/>
      <c r="Y192">
        <f>IF(D192&gt;="M",AA192,AB192)</f>
      </c>
      <c r="Z192">
        <f t="shared" si="19"/>
      </c>
      <c r="AA192">
        <f t="shared" si="20"/>
      </c>
      <c r="AB192">
        <f t="shared" si="21"/>
      </c>
    </row>
    <row r="193" spans="2:28" ht="12.75">
      <c r="B193" s="2"/>
      <c r="C193" s="4"/>
      <c r="D193" s="3"/>
      <c r="E193" s="3"/>
      <c r="F193" s="1"/>
      <c r="G193" s="1"/>
      <c r="H193" s="1"/>
      <c r="I193" s="1"/>
      <c r="J193" s="7"/>
      <c r="K193" s="6"/>
      <c r="L193" s="1">
        <f t="shared" si="22"/>
      </c>
      <c r="M193" s="1">
        <f t="shared" si="23"/>
      </c>
      <c r="N193" s="1"/>
      <c r="Q193" s="1"/>
      <c r="R193" s="1">
        <f t="shared" si="25"/>
      </c>
      <c r="S193" s="1"/>
      <c r="T193" s="1">
        <f t="shared" si="26"/>
      </c>
      <c r="U193" s="1">
        <f t="shared" si="27"/>
      </c>
      <c r="V193" s="1"/>
      <c r="W193" s="1">
        <f>IF(D193&gt;="M",#REF!,Z193)</f>
      </c>
      <c r="X193" s="1"/>
      <c r="Y193">
        <f>IF(D193&gt;="M",AA193,AB193)</f>
      </c>
      <c r="Z193">
        <f t="shared" si="19"/>
      </c>
      <c r="AA193">
        <f t="shared" si="20"/>
      </c>
      <c r="AB193">
        <f t="shared" si="21"/>
      </c>
    </row>
    <row r="194" spans="2:28" ht="12.75">
      <c r="B194" s="2"/>
      <c r="C194" s="4"/>
      <c r="D194" s="3"/>
      <c r="E194" s="3"/>
      <c r="F194" s="1"/>
      <c r="G194" s="1"/>
      <c r="H194" s="1"/>
      <c r="I194" s="1"/>
      <c r="J194" s="7"/>
      <c r="K194" s="6"/>
      <c r="L194" s="1">
        <f t="shared" si="22"/>
      </c>
      <c r="M194" s="1">
        <f t="shared" si="23"/>
      </c>
      <c r="N194" s="1"/>
      <c r="Q194" s="1"/>
      <c r="R194" s="1">
        <f t="shared" si="25"/>
      </c>
      <c r="S194" s="1"/>
      <c r="T194" s="1">
        <f t="shared" si="26"/>
      </c>
      <c r="U194" s="1">
        <f t="shared" si="27"/>
      </c>
      <c r="V194" s="1"/>
      <c r="W194" s="1">
        <f>IF(D194&gt;="M",#REF!,Z194)</f>
      </c>
      <c r="X194" s="1"/>
      <c r="Y194">
        <f>IF(D194&gt;="M",AA194,AB194)</f>
      </c>
      <c r="Z194">
        <f aca="true" t="shared" si="28" ref="Z194:Z257">IF(V194="","",IF(V194&lt;=0,"Baixa condição",IF(AND(V194&gt;=1,V194&lt;=4),"Abaixo da média",IF(AND(V194&gt;=5,V194&lt;=6),"Média",IF(V194&lt;=7,"Acima da média","Superior")))))</f>
      </c>
      <c r="AA194">
        <f aca="true" t="shared" si="29" ref="AA194:AA257">IF(X194="","",IF(X194&lt;=-3,"Baixa condição",IF(AND(X194&gt;=-2,X194&lt;=1),"Abaixo da média",IF(AND(X194&gt;=0,X194&lt;=2),"Média",IF(AND(X194&gt;=3,X194&lt;=6),"Acima da média","Superior")))))</f>
      </c>
      <c r="AB194">
        <f aca="true" t="shared" si="30" ref="AB194:AB257">IF(X194="","",IF(X194&lt;=-3,"Baixa condição",IF(AND(X194&gt;=-2,X194&lt;=1),"Abaixo da média",IF(AND(X194&gt;=0,X194&lt;=5),"Média",IF(AND(X194&gt;=6,X194&lt;=7),"Acima da média","Superior")))))</f>
      </c>
    </row>
    <row r="195" spans="2:28" ht="12.75">
      <c r="B195" s="2"/>
      <c r="C195" s="4"/>
      <c r="D195" s="3"/>
      <c r="E195" s="3"/>
      <c r="F195" s="1"/>
      <c r="G195" s="1"/>
      <c r="H195" s="1"/>
      <c r="I195" s="1"/>
      <c r="J195" s="7"/>
      <c r="K195" s="6"/>
      <c r="L195" s="1">
        <f aca="true" t="shared" si="31" ref="L195:L258">IF(J195="","",(J195/(K195^2)))</f>
      </c>
      <c r="M195" s="1">
        <f aca="true" t="shared" si="32" ref="M195:M258">IF(L195="","",IF(L195&gt;=40,"Obesidade N3",IF(L195&gt;=35,"Obesidade N2",IF(L195&gt;=30,"Obesidade N1",IF(L195&gt;=25,"Sobrepeso",IF(L195&gt;=18.5,"Normal","Abaixo do recomendável"))))))</f>
      </c>
      <c r="N195" s="1"/>
      <c r="Q195" s="1"/>
      <c r="R195" s="1">
        <f aca="true" t="shared" si="33" ref="R195:R258">IF(Q195="","",IF(Q195&gt;=160,"Hipertensão Estágio 2",IF(Q195&gt;=140,"Hipertensão Estágio 1",IF(Q195&gt;=120,"Pré-hipertensão","Normal"))))</f>
      </c>
      <c r="S195" s="1"/>
      <c r="T195" s="1">
        <f aca="true" t="shared" si="34" ref="T195:T258">IF(S195="","",IF(S195&gt;=100,"Hipertensão Estágio 2",IF(S195&gt;=90,"Hipertensão Estágio 1",IF(S195&gt;=80,"Pré-hipertensão","Normal"))))</f>
      </c>
      <c r="U195" s="1">
        <f aca="true" t="shared" si="35" ref="U195:U258">IF(Q195="","",IF(AND(Q195&lt;120,S195&lt;80),"Incentivar","Adotar"))</f>
      </c>
      <c r="V195" s="1"/>
      <c r="W195" s="1">
        <f>IF(D195&gt;="M",#REF!,Z195)</f>
      </c>
      <c r="X195" s="1"/>
      <c r="Y195">
        <f>IF(D195&gt;="M",AA195,AB195)</f>
      </c>
      <c r="Z195">
        <f t="shared" si="28"/>
      </c>
      <c r="AA195">
        <f t="shared" si="29"/>
      </c>
      <c r="AB195">
        <f t="shared" si="30"/>
      </c>
    </row>
    <row r="196" spans="2:28" ht="12.75">
      <c r="B196" s="2"/>
      <c r="C196" s="4"/>
      <c r="D196" s="3"/>
      <c r="E196" s="3"/>
      <c r="F196" s="1"/>
      <c r="G196" s="1"/>
      <c r="H196" s="1"/>
      <c r="I196" s="1"/>
      <c r="J196" s="7"/>
      <c r="K196" s="6"/>
      <c r="L196" s="1">
        <f t="shared" si="31"/>
      </c>
      <c r="M196" s="1">
        <f t="shared" si="32"/>
      </c>
      <c r="N196" s="1"/>
      <c r="Q196" s="1"/>
      <c r="R196" s="1">
        <f t="shared" si="33"/>
      </c>
      <c r="S196" s="1"/>
      <c r="T196" s="1">
        <f t="shared" si="34"/>
      </c>
      <c r="U196" s="1">
        <f t="shared" si="35"/>
      </c>
      <c r="V196" s="1"/>
      <c r="W196" s="1">
        <f>IF(D196&gt;="M",#REF!,Z196)</f>
      </c>
      <c r="X196" s="1"/>
      <c r="Y196">
        <f>IF(D196&gt;="M",AA196,AB196)</f>
      </c>
      <c r="Z196">
        <f t="shared" si="28"/>
      </c>
      <c r="AA196">
        <f t="shared" si="29"/>
      </c>
      <c r="AB196">
        <f t="shared" si="30"/>
      </c>
    </row>
    <row r="197" spans="2:28" ht="12.75">
      <c r="B197" s="2"/>
      <c r="C197" s="4"/>
      <c r="D197" s="3"/>
      <c r="E197" s="3"/>
      <c r="F197" s="1"/>
      <c r="G197" s="1"/>
      <c r="H197" s="1"/>
      <c r="I197" s="1"/>
      <c r="J197" s="7"/>
      <c r="K197" s="6"/>
      <c r="L197" s="1">
        <f t="shared" si="31"/>
      </c>
      <c r="M197" s="1">
        <f t="shared" si="32"/>
      </c>
      <c r="N197" s="1"/>
      <c r="Q197" s="1"/>
      <c r="R197" s="1">
        <f t="shared" si="33"/>
      </c>
      <c r="S197" s="1"/>
      <c r="T197" s="1">
        <f t="shared" si="34"/>
      </c>
      <c r="U197" s="1">
        <f t="shared" si="35"/>
      </c>
      <c r="V197" s="1"/>
      <c r="W197" s="1">
        <f>IF(D197&gt;="M",#REF!,Z197)</f>
      </c>
      <c r="X197" s="1"/>
      <c r="Y197">
        <f>IF(D197&gt;="M",AA197,AB197)</f>
      </c>
      <c r="Z197">
        <f t="shared" si="28"/>
      </c>
      <c r="AA197">
        <f t="shared" si="29"/>
      </c>
      <c r="AB197">
        <f t="shared" si="30"/>
      </c>
    </row>
    <row r="198" spans="2:28" ht="12.75">
      <c r="B198" s="2"/>
      <c r="C198" s="4"/>
      <c r="D198" s="3"/>
      <c r="E198" s="3"/>
      <c r="F198" s="1"/>
      <c r="G198" s="1"/>
      <c r="H198" s="1"/>
      <c r="I198" s="1"/>
      <c r="J198" s="7"/>
      <c r="K198" s="6"/>
      <c r="L198" s="1">
        <f t="shared" si="31"/>
      </c>
      <c r="M198" s="1">
        <f t="shared" si="32"/>
      </c>
      <c r="N198" s="1"/>
      <c r="Q198" s="1"/>
      <c r="R198" s="1">
        <f t="shared" si="33"/>
      </c>
      <c r="S198" s="1"/>
      <c r="T198" s="1">
        <f t="shared" si="34"/>
      </c>
      <c r="U198" s="1">
        <f t="shared" si="35"/>
      </c>
      <c r="V198" s="1"/>
      <c r="W198" s="1">
        <f>IF(D198&gt;="M",#REF!,Z198)</f>
      </c>
      <c r="X198" s="1"/>
      <c r="Y198">
        <f>IF(D198&gt;="M",AA198,AB198)</f>
      </c>
      <c r="Z198">
        <f t="shared" si="28"/>
      </c>
      <c r="AA198">
        <f t="shared" si="29"/>
      </c>
      <c r="AB198">
        <f t="shared" si="30"/>
      </c>
    </row>
    <row r="199" spans="2:28" ht="12.75">
      <c r="B199" s="2"/>
      <c r="C199" s="4"/>
      <c r="D199" s="3"/>
      <c r="E199" s="3"/>
      <c r="F199" s="1"/>
      <c r="G199" s="1"/>
      <c r="H199" s="1"/>
      <c r="I199" s="1"/>
      <c r="J199" s="7"/>
      <c r="K199" s="6"/>
      <c r="L199" s="1">
        <f t="shared" si="31"/>
      </c>
      <c r="M199" s="1">
        <f t="shared" si="32"/>
      </c>
      <c r="N199" s="1"/>
      <c r="Q199" s="1"/>
      <c r="R199" s="1">
        <f t="shared" si="33"/>
      </c>
      <c r="S199" s="1"/>
      <c r="T199" s="1">
        <f t="shared" si="34"/>
      </c>
      <c r="U199" s="1">
        <f t="shared" si="35"/>
      </c>
      <c r="V199" s="1"/>
      <c r="W199" s="1">
        <f>IF(D199&gt;="M",#REF!,Z199)</f>
      </c>
      <c r="X199" s="1"/>
      <c r="Y199">
        <f>IF(D199&gt;="M",AA199,AB199)</f>
      </c>
      <c r="Z199">
        <f t="shared" si="28"/>
      </c>
      <c r="AA199">
        <f t="shared" si="29"/>
      </c>
      <c r="AB199">
        <f t="shared" si="30"/>
      </c>
    </row>
    <row r="200" spans="2:28" ht="12.75">
      <c r="B200" s="2"/>
      <c r="C200" s="4"/>
      <c r="D200" s="3"/>
      <c r="E200" s="3"/>
      <c r="F200" s="1"/>
      <c r="G200" s="1"/>
      <c r="H200" s="1"/>
      <c r="I200" s="1"/>
      <c r="J200" s="7"/>
      <c r="K200" s="6"/>
      <c r="L200" s="1">
        <f t="shared" si="31"/>
      </c>
      <c r="M200" s="1">
        <f t="shared" si="32"/>
      </c>
      <c r="N200" s="1"/>
      <c r="Q200" s="1"/>
      <c r="R200" s="1">
        <f t="shared" si="33"/>
      </c>
      <c r="S200" s="1"/>
      <c r="T200" s="1">
        <f t="shared" si="34"/>
      </c>
      <c r="U200" s="1">
        <f t="shared" si="35"/>
      </c>
      <c r="V200" s="1"/>
      <c r="W200" s="1">
        <f>IF(D200&gt;="M",#REF!,Z200)</f>
      </c>
      <c r="X200" s="1"/>
      <c r="Y200">
        <f>IF(D200&gt;="M",AA200,AB200)</f>
      </c>
      <c r="Z200">
        <f t="shared" si="28"/>
      </c>
      <c r="AA200">
        <f t="shared" si="29"/>
      </c>
      <c r="AB200">
        <f t="shared" si="30"/>
      </c>
    </row>
    <row r="201" spans="2:28" ht="12.75">
      <c r="B201" s="2"/>
      <c r="C201" s="4"/>
      <c r="D201" s="3"/>
      <c r="E201" s="3"/>
      <c r="F201" s="1"/>
      <c r="G201" s="1"/>
      <c r="H201" s="1"/>
      <c r="I201" s="1"/>
      <c r="J201" s="7"/>
      <c r="K201" s="6"/>
      <c r="L201" s="1">
        <f t="shared" si="31"/>
      </c>
      <c r="M201" s="1">
        <f t="shared" si="32"/>
      </c>
      <c r="N201" s="1"/>
      <c r="Q201" s="1"/>
      <c r="R201" s="1">
        <f t="shared" si="33"/>
      </c>
      <c r="S201" s="1"/>
      <c r="T201" s="1">
        <f t="shared" si="34"/>
      </c>
      <c r="U201" s="1">
        <f t="shared" si="35"/>
      </c>
      <c r="V201" s="1"/>
      <c r="W201" s="1">
        <f>IF(D201&gt;="M",#REF!,Z201)</f>
      </c>
      <c r="X201" s="1"/>
      <c r="Y201">
        <f>IF(D201&gt;="M",AA201,AB201)</f>
      </c>
      <c r="Z201">
        <f t="shared" si="28"/>
      </c>
      <c r="AA201">
        <f t="shared" si="29"/>
      </c>
      <c r="AB201">
        <f t="shared" si="30"/>
      </c>
    </row>
    <row r="202" spans="2:28" ht="12.75">
      <c r="B202" s="2"/>
      <c r="C202" s="4"/>
      <c r="D202" s="3"/>
      <c r="E202" s="3"/>
      <c r="F202" s="1"/>
      <c r="G202" s="1"/>
      <c r="H202" s="1"/>
      <c r="I202" s="1"/>
      <c r="J202" s="7"/>
      <c r="K202" s="6"/>
      <c r="L202" s="1">
        <f t="shared" si="31"/>
      </c>
      <c r="M202" s="1">
        <f t="shared" si="32"/>
      </c>
      <c r="N202" s="1"/>
      <c r="Q202" s="1"/>
      <c r="R202" s="1">
        <f t="shared" si="33"/>
      </c>
      <c r="S202" s="1"/>
      <c r="T202" s="1">
        <f t="shared" si="34"/>
      </c>
      <c r="U202" s="1">
        <f t="shared" si="35"/>
      </c>
      <c r="V202" s="1"/>
      <c r="W202" s="1">
        <f>IF(D202&gt;="M",#REF!,Z202)</f>
      </c>
      <c r="X202" s="1"/>
      <c r="Y202">
        <f>IF(D202&gt;="M",AA202,AB202)</f>
      </c>
      <c r="Z202">
        <f t="shared" si="28"/>
      </c>
      <c r="AA202">
        <f t="shared" si="29"/>
      </c>
      <c r="AB202">
        <f t="shared" si="30"/>
      </c>
    </row>
    <row r="203" spans="2:28" ht="12.75">
      <c r="B203" s="2"/>
      <c r="C203" s="4"/>
      <c r="D203" s="3"/>
      <c r="E203" s="3"/>
      <c r="F203" s="1"/>
      <c r="G203" s="1"/>
      <c r="H203" s="1"/>
      <c r="I203" s="1"/>
      <c r="J203" s="7"/>
      <c r="K203" s="6"/>
      <c r="L203" s="1">
        <f t="shared" si="31"/>
      </c>
      <c r="M203" s="1">
        <f t="shared" si="32"/>
      </c>
      <c r="N203" s="1"/>
      <c r="Q203" s="1"/>
      <c r="R203" s="1">
        <f t="shared" si="33"/>
      </c>
      <c r="S203" s="1"/>
      <c r="T203" s="1">
        <f t="shared" si="34"/>
      </c>
      <c r="U203" s="1">
        <f t="shared" si="35"/>
      </c>
      <c r="V203" s="1"/>
      <c r="W203" s="1">
        <f>IF(D203&gt;="M",#REF!,Z203)</f>
      </c>
      <c r="X203" s="1"/>
      <c r="Y203">
        <f>IF(D203&gt;="M",AA203,AB203)</f>
      </c>
      <c r="Z203">
        <f t="shared" si="28"/>
      </c>
      <c r="AA203">
        <f t="shared" si="29"/>
      </c>
      <c r="AB203">
        <f t="shared" si="30"/>
      </c>
    </row>
    <row r="204" spans="2:28" ht="12.75">
      <c r="B204" s="2"/>
      <c r="C204" s="4"/>
      <c r="D204" s="3"/>
      <c r="E204" s="3"/>
      <c r="F204" s="1"/>
      <c r="G204" s="1"/>
      <c r="H204" s="1"/>
      <c r="I204" s="1"/>
      <c r="J204" s="7"/>
      <c r="K204" s="6"/>
      <c r="L204" s="1">
        <f t="shared" si="31"/>
      </c>
      <c r="M204" s="1">
        <f t="shared" si="32"/>
      </c>
      <c r="N204" s="1"/>
      <c r="Q204" s="1"/>
      <c r="R204" s="1">
        <f t="shared" si="33"/>
      </c>
      <c r="S204" s="1"/>
      <c r="T204" s="1">
        <f t="shared" si="34"/>
      </c>
      <c r="U204" s="1">
        <f t="shared" si="35"/>
      </c>
      <c r="V204" s="1"/>
      <c r="W204" s="1">
        <f>IF(D204&gt;="M",#REF!,Z204)</f>
      </c>
      <c r="X204" s="1"/>
      <c r="Y204">
        <f>IF(D204&gt;="M",AA204,AB204)</f>
      </c>
      <c r="Z204">
        <f t="shared" si="28"/>
      </c>
      <c r="AA204">
        <f t="shared" si="29"/>
      </c>
      <c r="AB204">
        <f t="shared" si="30"/>
      </c>
    </row>
    <row r="205" spans="2:28" ht="12.75">
      <c r="B205" s="2"/>
      <c r="C205" s="4"/>
      <c r="D205" s="3"/>
      <c r="E205" s="3"/>
      <c r="F205" s="1"/>
      <c r="G205" s="1"/>
      <c r="H205" s="1"/>
      <c r="I205" s="1"/>
      <c r="J205" s="7"/>
      <c r="K205" s="6"/>
      <c r="L205" s="1">
        <f t="shared" si="31"/>
      </c>
      <c r="M205" s="1">
        <f t="shared" si="32"/>
      </c>
      <c r="N205" s="1"/>
      <c r="Q205" s="1"/>
      <c r="R205" s="1">
        <f t="shared" si="33"/>
      </c>
      <c r="S205" s="1"/>
      <c r="T205" s="1">
        <f t="shared" si="34"/>
      </c>
      <c r="U205" s="1">
        <f t="shared" si="35"/>
      </c>
      <c r="V205" s="1"/>
      <c r="W205" s="1">
        <f>IF(D205&gt;="M",#REF!,Z205)</f>
      </c>
      <c r="X205" s="1"/>
      <c r="Y205">
        <f>IF(D205&gt;="M",AA205,AB205)</f>
      </c>
      <c r="Z205">
        <f t="shared" si="28"/>
      </c>
      <c r="AA205">
        <f t="shared" si="29"/>
      </c>
      <c r="AB205">
        <f t="shared" si="30"/>
      </c>
    </row>
    <row r="206" spans="2:28" ht="12.75">
      <c r="B206" s="2"/>
      <c r="C206" s="4"/>
      <c r="D206" s="3"/>
      <c r="E206" s="3"/>
      <c r="F206" s="1"/>
      <c r="G206" s="1"/>
      <c r="H206" s="1"/>
      <c r="I206" s="1"/>
      <c r="J206" s="7"/>
      <c r="K206" s="6"/>
      <c r="L206" s="1">
        <f t="shared" si="31"/>
      </c>
      <c r="M206" s="1">
        <f t="shared" si="32"/>
      </c>
      <c r="N206" s="1"/>
      <c r="Q206" s="1"/>
      <c r="R206" s="1">
        <f t="shared" si="33"/>
      </c>
      <c r="S206" s="1"/>
      <c r="T206" s="1">
        <f t="shared" si="34"/>
      </c>
      <c r="U206" s="1">
        <f t="shared" si="35"/>
      </c>
      <c r="V206" s="1"/>
      <c r="W206" s="1">
        <f>IF(D206&gt;="M",#REF!,Z206)</f>
      </c>
      <c r="X206" s="1"/>
      <c r="Y206">
        <f>IF(D206&gt;="M",AA206,AB206)</f>
      </c>
      <c r="Z206">
        <f t="shared" si="28"/>
      </c>
      <c r="AA206">
        <f t="shared" si="29"/>
      </c>
      <c r="AB206">
        <f t="shared" si="30"/>
      </c>
    </row>
    <row r="207" spans="2:28" ht="12.75">
      <c r="B207" s="2"/>
      <c r="C207" s="4"/>
      <c r="D207" s="3"/>
      <c r="E207" s="3"/>
      <c r="F207" s="1"/>
      <c r="G207" s="1"/>
      <c r="H207" s="1"/>
      <c r="I207" s="1"/>
      <c r="J207" s="7"/>
      <c r="K207" s="6"/>
      <c r="L207" s="1">
        <f t="shared" si="31"/>
      </c>
      <c r="M207" s="1">
        <f t="shared" si="32"/>
      </c>
      <c r="N207" s="1"/>
      <c r="Q207" s="1"/>
      <c r="R207" s="1">
        <f t="shared" si="33"/>
      </c>
      <c r="S207" s="1"/>
      <c r="T207" s="1">
        <f t="shared" si="34"/>
      </c>
      <c r="U207" s="1">
        <f t="shared" si="35"/>
      </c>
      <c r="V207" s="1"/>
      <c r="W207" s="1">
        <f>IF(D207&gt;="M",#REF!,Z207)</f>
      </c>
      <c r="X207" s="1"/>
      <c r="Y207">
        <f>IF(D207&gt;="M",AA207,AB207)</f>
      </c>
      <c r="Z207">
        <f t="shared" si="28"/>
      </c>
      <c r="AA207">
        <f t="shared" si="29"/>
      </c>
      <c r="AB207">
        <f t="shared" si="30"/>
      </c>
    </row>
    <row r="208" spans="2:28" ht="12.75">
      <c r="B208" s="2"/>
      <c r="C208" s="4"/>
      <c r="D208" s="3"/>
      <c r="E208" s="3"/>
      <c r="F208" s="1"/>
      <c r="G208" s="1"/>
      <c r="H208" s="1"/>
      <c r="I208" s="1"/>
      <c r="J208" s="7"/>
      <c r="K208" s="6"/>
      <c r="L208" s="1">
        <f t="shared" si="31"/>
      </c>
      <c r="M208" s="1">
        <f t="shared" si="32"/>
      </c>
      <c r="N208" s="1"/>
      <c r="Q208" s="1"/>
      <c r="R208" s="1">
        <f t="shared" si="33"/>
      </c>
      <c r="S208" s="1"/>
      <c r="T208" s="1">
        <f t="shared" si="34"/>
      </c>
      <c r="U208" s="1">
        <f t="shared" si="35"/>
      </c>
      <c r="V208" s="1"/>
      <c r="W208" s="1">
        <f>IF(D208&gt;="M",#REF!,Z208)</f>
      </c>
      <c r="X208" s="1"/>
      <c r="Y208">
        <f>IF(D208&gt;="M",AA208,AB208)</f>
      </c>
      <c r="Z208">
        <f t="shared" si="28"/>
      </c>
      <c r="AA208">
        <f t="shared" si="29"/>
      </c>
      <c r="AB208">
        <f t="shared" si="30"/>
      </c>
    </row>
    <row r="209" spans="2:28" ht="12.75">
      <c r="B209" s="2"/>
      <c r="C209" s="4"/>
      <c r="D209" s="3"/>
      <c r="E209" s="3"/>
      <c r="F209" s="1"/>
      <c r="G209" s="1"/>
      <c r="H209" s="1"/>
      <c r="I209" s="1"/>
      <c r="J209" s="7"/>
      <c r="K209" s="6"/>
      <c r="L209" s="1">
        <f t="shared" si="31"/>
      </c>
      <c r="M209" s="1">
        <f t="shared" si="32"/>
      </c>
      <c r="N209" s="1"/>
      <c r="Q209" s="1"/>
      <c r="R209" s="1">
        <f t="shared" si="33"/>
      </c>
      <c r="S209" s="1"/>
      <c r="T209" s="1">
        <f t="shared" si="34"/>
      </c>
      <c r="U209" s="1">
        <f t="shared" si="35"/>
      </c>
      <c r="V209" s="1"/>
      <c r="W209" s="1">
        <f>IF(D209&gt;="M",#REF!,Z209)</f>
      </c>
      <c r="X209" s="1"/>
      <c r="Y209">
        <f>IF(D209&gt;="M",AA209,AB209)</f>
      </c>
      <c r="Z209">
        <f t="shared" si="28"/>
      </c>
      <c r="AA209">
        <f t="shared" si="29"/>
      </c>
      <c r="AB209">
        <f t="shared" si="30"/>
      </c>
    </row>
    <row r="210" spans="2:28" ht="12.75">
      <c r="B210" s="2"/>
      <c r="C210" s="4"/>
      <c r="D210" s="3"/>
      <c r="E210" s="3"/>
      <c r="F210" s="1"/>
      <c r="G210" s="1"/>
      <c r="H210" s="1"/>
      <c r="I210" s="1"/>
      <c r="J210" s="7"/>
      <c r="K210" s="6"/>
      <c r="L210" s="1">
        <f t="shared" si="31"/>
      </c>
      <c r="M210" s="1">
        <f t="shared" si="32"/>
      </c>
      <c r="N210" s="1"/>
      <c r="Q210" s="1"/>
      <c r="R210" s="1">
        <f t="shared" si="33"/>
      </c>
      <c r="S210" s="1"/>
      <c r="T210" s="1">
        <f t="shared" si="34"/>
      </c>
      <c r="U210" s="1">
        <f t="shared" si="35"/>
      </c>
      <c r="V210" s="1"/>
      <c r="W210" s="1">
        <f>IF(D210&gt;="M",#REF!,Z210)</f>
      </c>
      <c r="X210" s="1"/>
      <c r="Y210">
        <f>IF(D210&gt;="M",AA210,AB210)</f>
      </c>
      <c r="Z210">
        <f t="shared" si="28"/>
      </c>
      <c r="AA210">
        <f t="shared" si="29"/>
      </c>
      <c r="AB210">
        <f t="shared" si="30"/>
      </c>
    </row>
    <row r="211" spans="2:28" ht="12.75">
      <c r="B211" s="2"/>
      <c r="C211" s="4"/>
      <c r="D211" s="3"/>
      <c r="E211" s="3"/>
      <c r="F211" s="1"/>
      <c r="G211" s="1"/>
      <c r="H211" s="1"/>
      <c r="I211" s="1"/>
      <c r="J211" s="7"/>
      <c r="K211" s="6"/>
      <c r="L211" s="1">
        <f t="shared" si="31"/>
      </c>
      <c r="M211" s="1">
        <f t="shared" si="32"/>
      </c>
      <c r="N211" s="1"/>
      <c r="Q211" s="1"/>
      <c r="R211" s="1">
        <f t="shared" si="33"/>
      </c>
      <c r="S211" s="1"/>
      <c r="T211" s="1">
        <f t="shared" si="34"/>
      </c>
      <c r="U211" s="1">
        <f t="shared" si="35"/>
      </c>
      <c r="V211" s="1"/>
      <c r="W211" s="1">
        <f>IF(D211&gt;="M",#REF!,Z211)</f>
      </c>
      <c r="X211" s="1"/>
      <c r="Y211">
        <f>IF(D211&gt;="M",AA211,AB211)</f>
      </c>
      <c r="Z211">
        <f t="shared" si="28"/>
      </c>
      <c r="AA211">
        <f t="shared" si="29"/>
      </c>
      <c r="AB211">
        <f t="shared" si="30"/>
      </c>
    </row>
    <row r="212" spans="2:28" ht="12.75">
      <c r="B212" s="2"/>
      <c r="C212" s="4"/>
      <c r="D212" s="3"/>
      <c r="E212" s="3"/>
      <c r="F212" s="1"/>
      <c r="G212" s="1"/>
      <c r="H212" s="1"/>
      <c r="I212" s="1"/>
      <c r="J212" s="7"/>
      <c r="K212" s="6"/>
      <c r="L212" s="1">
        <f t="shared" si="31"/>
      </c>
      <c r="M212" s="1">
        <f t="shared" si="32"/>
      </c>
      <c r="N212" s="1"/>
      <c r="Q212" s="1"/>
      <c r="R212" s="1">
        <f t="shared" si="33"/>
      </c>
      <c r="S212" s="1"/>
      <c r="T212" s="1">
        <f t="shared" si="34"/>
      </c>
      <c r="U212" s="1">
        <f t="shared" si="35"/>
      </c>
      <c r="V212" s="1"/>
      <c r="W212" s="1">
        <f>IF(D212&gt;="M",#REF!,Z212)</f>
      </c>
      <c r="X212" s="1"/>
      <c r="Y212">
        <f>IF(D212&gt;="M",AA212,AB212)</f>
      </c>
      <c r="Z212">
        <f t="shared" si="28"/>
      </c>
      <c r="AA212">
        <f t="shared" si="29"/>
      </c>
      <c r="AB212">
        <f t="shared" si="30"/>
      </c>
    </row>
    <row r="213" spans="2:28" ht="12.75">
      <c r="B213" s="2"/>
      <c r="C213" s="4"/>
      <c r="D213" s="3"/>
      <c r="E213" s="3"/>
      <c r="F213" s="1"/>
      <c r="G213" s="1"/>
      <c r="H213" s="1"/>
      <c r="I213" s="1"/>
      <c r="J213" s="7"/>
      <c r="K213" s="6"/>
      <c r="L213" s="1">
        <f t="shared" si="31"/>
      </c>
      <c r="M213" s="1">
        <f t="shared" si="32"/>
      </c>
      <c r="N213" s="1"/>
      <c r="Q213" s="1"/>
      <c r="R213" s="1">
        <f t="shared" si="33"/>
      </c>
      <c r="S213" s="1"/>
      <c r="T213" s="1">
        <f t="shared" si="34"/>
      </c>
      <c r="U213" s="1">
        <f t="shared" si="35"/>
      </c>
      <c r="V213" s="1"/>
      <c r="W213" s="1">
        <f>IF(D213&gt;="M",#REF!,Z213)</f>
      </c>
      <c r="X213" s="1"/>
      <c r="Y213">
        <f>IF(D213&gt;="M",AA213,AB213)</f>
      </c>
      <c r="Z213">
        <f t="shared" si="28"/>
      </c>
      <c r="AA213">
        <f t="shared" si="29"/>
      </c>
      <c r="AB213">
        <f t="shared" si="30"/>
      </c>
    </row>
    <row r="214" spans="2:28" ht="12.75">
      <c r="B214" s="2"/>
      <c r="C214" s="4"/>
      <c r="D214" s="3"/>
      <c r="E214" s="3"/>
      <c r="F214" s="1"/>
      <c r="G214" s="1"/>
      <c r="H214" s="1"/>
      <c r="I214" s="1"/>
      <c r="J214" s="7"/>
      <c r="K214" s="6"/>
      <c r="L214" s="1">
        <f t="shared" si="31"/>
      </c>
      <c r="M214" s="1">
        <f t="shared" si="32"/>
      </c>
      <c r="N214" s="1"/>
      <c r="Q214" s="1"/>
      <c r="R214" s="1">
        <f t="shared" si="33"/>
      </c>
      <c r="S214" s="1"/>
      <c r="T214" s="1">
        <f t="shared" si="34"/>
      </c>
      <c r="U214" s="1">
        <f t="shared" si="35"/>
      </c>
      <c r="V214" s="1"/>
      <c r="W214" s="1">
        <f>IF(D214&gt;="M",#REF!,Z214)</f>
      </c>
      <c r="X214" s="1"/>
      <c r="Y214">
        <f>IF(D214&gt;="M",AA214,AB214)</f>
      </c>
      <c r="Z214">
        <f t="shared" si="28"/>
      </c>
      <c r="AA214">
        <f t="shared" si="29"/>
      </c>
      <c r="AB214">
        <f t="shared" si="30"/>
      </c>
    </row>
    <row r="215" spans="2:28" ht="12.75">
      <c r="B215" s="2"/>
      <c r="C215" s="4"/>
      <c r="D215" s="3"/>
      <c r="E215" s="3"/>
      <c r="F215" s="1"/>
      <c r="G215" s="1"/>
      <c r="H215" s="1"/>
      <c r="I215" s="1"/>
      <c r="J215" s="7"/>
      <c r="K215" s="6"/>
      <c r="L215" s="1">
        <f t="shared" si="31"/>
      </c>
      <c r="M215" s="1">
        <f t="shared" si="32"/>
      </c>
      <c r="N215" s="1"/>
      <c r="Q215" s="1"/>
      <c r="R215" s="1">
        <f t="shared" si="33"/>
      </c>
      <c r="S215" s="1"/>
      <c r="T215" s="1">
        <f t="shared" si="34"/>
      </c>
      <c r="U215" s="1">
        <f t="shared" si="35"/>
      </c>
      <c r="V215" s="1"/>
      <c r="W215" s="1">
        <f>IF(D215&gt;="M",#REF!,Z215)</f>
      </c>
      <c r="X215" s="1"/>
      <c r="Y215">
        <f>IF(D215&gt;="M",AA215,AB215)</f>
      </c>
      <c r="Z215">
        <f t="shared" si="28"/>
      </c>
      <c r="AA215">
        <f t="shared" si="29"/>
      </c>
      <c r="AB215">
        <f t="shared" si="30"/>
      </c>
    </row>
    <row r="216" spans="2:28" ht="12.75">
      <c r="B216" s="2"/>
      <c r="C216" s="4"/>
      <c r="D216" s="3"/>
      <c r="E216" s="3"/>
      <c r="F216" s="1"/>
      <c r="G216" s="1"/>
      <c r="H216" s="1"/>
      <c r="I216" s="1"/>
      <c r="J216" s="7"/>
      <c r="K216" s="6"/>
      <c r="L216" s="1">
        <f t="shared" si="31"/>
      </c>
      <c r="M216" s="1">
        <f t="shared" si="32"/>
      </c>
      <c r="N216" s="1"/>
      <c r="Q216" s="1"/>
      <c r="R216" s="1">
        <f t="shared" si="33"/>
      </c>
      <c r="S216" s="1"/>
      <c r="T216" s="1">
        <f t="shared" si="34"/>
      </c>
      <c r="U216" s="1">
        <f t="shared" si="35"/>
      </c>
      <c r="V216" s="1"/>
      <c r="W216" s="1">
        <f>IF(D216&gt;="M",#REF!,Z216)</f>
      </c>
      <c r="X216" s="1"/>
      <c r="Y216">
        <f>IF(D216&gt;="M",AA216,AB216)</f>
      </c>
      <c r="Z216">
        <f t="shared" si="28"/>
      </c>
      <c r="AA216">
        <f t="shared" si="29"/>
      </c>
      <c r="AB216">
        <f t="shared" si="30"/>
      </c>
    </row>
    <row r="217" spans="2:28" ht="12.75">
      <c r="B217" s="2"/>
      <c r="C217" s="4"/>
      <c r="D217" s="3"/>
      <c r="E217" s="3"/>
      <c r="F217" s="1"/>
      <c r="G217" s="1"/>
      <c r="H217" s="1"/>
      <c r="I217" s="1"/>
      <c r="J217" s="7"/>
      <c r="K217" s="6"/>
      <c r="L217" s="1">
        <f t="shared" si="31"/>
      </c>
      <c r="M217" s="1">
        <f t="shared" si="32"/>
      </c>
      <c r="N217" s="1"/>
      <c r="Q217" s="1"/>
      <c r="R217" s="1">
        <f t="shared" si="33"/>
      </c>
      <c r="S217" s="1"/>
      <c r="T217" s="1">
        <f t="shared" si="34"/>
      </c>
      <c r="U217" s="1">
        <f t="shared" si="35"/>
      </c>
      <c r="V217" s="1"/>
      <c r="W217" s="1">
        <f>IF(D217&gt;="M",#REF!,Z217)</f>
      </c>
      <c r="X217" s="1"/>
      <c r="Y217">
        <f>IF(D217&gt;="M",AA217,AB217)</f>
      </c>
      <c r="Z217">
        <f t="shared" si="28"/>
      </c>
      <c r="AA217">
        <f t="shared" si="29"/>
      </c>
      <c r="AB217">
        <f t="shared" si="30"/>
      </c>
    </row>
    <row r="218" spans="2:28" ht="12.75">
      <c r="B218" s="2"/>
      <c r="C218" s="4"/>
      <c r="D218" s="3"/>
      <c r="E218" s="3"/>
      <c r="F218" s="1"/>
      <c r="G218" s="1"/>
      <c r="H218" s="1"/>
      <c r="I218" s="1"/>
      <c r="J218" s="7"/>
      <c r="K218" s="6"/>
      <c r="L218" s="1">
        <f t="shared" si="31"/>
      </c>
      <c r="M218" s="1">
        <f t="shared" si="32"/>
      </c>
      <c r="N218" s="1"/>
      <c r="Q218" s="1"/>
      <c r="R218" s="1">
        <f t="shared" si="33"/>
      </c>
      <c r="S218" s="1"/>
      <c r="T218" s="1">
        <f t="shared" si="34"/>
      </c>
      <c r="U218" s="1">
        <f t="shared" si="35"/>
      </c>
      <c r="V218" s="1"/>
      <c r="W218" s="1">
        <f>IF(D218&gt;="M",#REF!,Z218)</f>
      </c>
      <c r="X218" s="1"/>
      <c r="Y218">
        <f>IF(D218&gt;="M",AA218,AB218)</f>
      </c>
      <c r="Z218">
        <f t="shared" si="28"/>
      </c>
      <c r="AA218">
        <f t="shared" si="29"/>
      </c>
      <c r="AB218">
        <f t="shared" si="30"/>
      </c>
    </row>
    <row r="219" spans="2:28" ht="12.75">
      <c r="B219" s="2"/>
      <c r="C219" s="4"/>
      <c r="D219" s="3"/>
      <c r="E219" s="3"/>
      <c r="F219" s="1"/>
      <c r="G219" s="1"/>
      <c r="H219" s="1"/>
      <c r="I219" s="1"/>
      <c r="J219" s="7"/>
      <c r="K219" s="6"/>
      <c r="L219" s="1">
        <f t="shared" si="31"/>
      </c>
      <c r="M219" s="1">
        <f t="shared" si="32"/>
      </c>
      <c r="N219" s="1"/>
      <c r="Q219" s="1"/>
      <c r="R219" s="1">
        <f t="shared" si="33"/>
      </c>
      <c r="S219" s="1"/>
      <c r="T219" s="1">
        <f t="shared" si="34"/>
      </c>
      <c r="U219" s="1">
        <f t="shared" si="35"/>
      </c>
      <c r="V219" s="1"/>
      <c r="W219" s="1">
        <f>IF(D219&gt;="M",#REF!,Z219)</f>
      </c>
      <c r="X219" s="1"/>
      <c r="Y219">
        <f>IF(D219&gt;="M",AA219,AB219)</f>
      </c>
      <c r="Z219">
        <f t="shared" si="28"/>
      </c>
      <c r="AA219">
        <f t="shared" si="29"/>
      </c>
      <c r="AB219">
        <f t="shared" si="30"/>
      </c>
    </row>
    <row r="220" spans="2:28" ht="12.75">
      <c r="B220" s="2"/>
      <c r="C220" s="4"/>
      <c r="D220" s="3"/>
      <c r="E220" s="3"/>
      <c r="F220" s="1"/>
      <c r="G220" s="1"/>
      <c r="H220" s="1"/>
      <c r="I220" s="1"/>
      <c r="J220" s="7"/>
      <c r="K220" s="6"/>
      <c r="L220" s="1">
        <f t="shared" si="31"/>
      </c>
      <c r="M220" s="1">
        <f t="shared" si="32"/>
      </c>
      <c r="N220" s="1"/>
      <c r="Q220" s="1"/>
      <c r="R220" s="1">
        <f t="shared" si="33"/>
      </c>
      <c r="S220" s="1"/>
      <c r="T220" s="1">
        <f t="shared" si="34"/>
      </c>
      <c r="U220" s="1">
        <f t="shared" si="35"/>
      </c>
      <c r="V220" s="1"/>
      <c r="W220" s="1">
        <f>IF(D220&gt;="M",#REF!,Z220)</f>
      </c>
      <c r="X220" s="1"/>
      <c r="Y220">
        <f>IF(D220&gt;="M",AA220,AB220)</f>
      </c>
      <c r="Z220">
        <f t="shared" si="28"/>
      </c>
      <c r="AA220">
        <f t="shared" si="29"/>
      </c>
      <c r="AB220">
        <f t="shared" si="30"/>
      </c>
    </row>
    <row r="221" spans="2:28" ht="12.75">
      <c r="B221" s="2"/>
      <c r="C221" s="4"/>
      <c r="D221" s="3"/>
      <c r="E221" s="3"/>
      <c r="F221" s="1"/>
      <c r="G221" s="1"/>
      <c r="H221" s="1"/>
      <c r="I221" s="1"/>
      <c r="J221" s="7"/>
      <c r="K221" s="6"/>
      <c r="L221" s="1">
        <f t="shared" si="31"/>
      </c>
      <c r="M221" s="1">
        <f t="shared" si="32"/>
      </c>
      <c r="N221" s="1"/>
      <c r="Q221" s="1"/>
      <c r="R221" s="1">
        <f t="shared" si="33"/>
      </c>
      <c r="S221" s="1"/>
      <c r="T221" s="1">
        <f t="shared" si="34"/>
      </c>
      <c r="U221" s="1">
        <f t="shared" si="35"/>
      </c>
      <c r="V221" s="1"/>
      <c r="W221" s="1">
        <f>IF(D221&gt;="M",#REF!,Z221)</f>
      </c>
      <c r="X221" s="1"/>
      <c r="Y221">
        <f>IF(D221&gt;="M",AA221,AB221)</f>
      </c>
      <c r="Z221">
        <f t="shared" si="28"/>
      </c>
      <c r="AA221">
        <f t="shared" si="29"/>
      </c>
      <c r="AB221">
        <f t="shared" si="30"/>
      </c>
    </row>
    <row r="222" spans="2:28" ht="12.75">
      <c r="B222" s="2"/>
      <c r="C222" s="4"/>
      <c r="D222" s="3"/>
      <c r="E222" s="3"/>
      <c r="F222" s="1"/>
      <c r="G222" s="1"/>
      <c r="H222" s="1"/>
      <c r="I222" s="1"/>
      <c r="J222" s="7"/>
      <c r="K222" s="6"/>
      <c r="L222" s="1">
        <f t="shared" si="31"/>
      </c>
      <c r="M222" s="1">
        <f t="shared" si="32"/>
      </c>
      <c r="N222" s="1"/>
      <c r="Q222" s="1"/>
      <c r="R222" s="1">
        <f t="shared" si="33"/>
      </c>
      <c r="S222" s="1"/>
      <c r="T222" s="1">
        <f t="shared" si="34"/>
      </c>
      <c r="U222" s="1">
        <f t="shared" si="35"/>
      </c>
      <c r="V222" s="1"/>
      <c r="W222" s="1">
        <f>IF(D222&gt;="M",#REF!,Z222)</f>
      </c>
      <c r="X222" s="1"/>
      <c r="Y222">
        <f>IF(D222&gt;="M",AA222,AB222)</f>
      </c>
      <c r="Z222">
        <f t="shared" si="28"/>
      </c>
      <c r="AA222">
        <f t="shared" si="29"/>
      </c>
      <c r="AB222">
        <f t="shared" si="30"/>
      </c>
    </row>
    <row r="223" spans="2:28" ht="12.75">
      <c r="B223" s="2"/>
      <c r="C223" s="4"/>
      <c r="D223" s="3"/>
      <c r="E223" s="3"/>
      <c r="F223" s="1"/>
      <c r="G223" s="1"/>
      <c r="H223" s="1"/>
      <c r="I223" s="1"/>
      <c r="J223" s="7"/>
      <c r="K223" s="6"/>
      <c r="L223" s="1">
        <f t="shared" si="31"/>
      </c>
      <c r="M223" s="1">
        <f t="shared" si="32"/>
      </c>
      <c r="N223" s="1"/>
      <c r="Q223" s="1"/>
      <c r="R223" s="1">
        <f t="shared" si="33"/>
      </c>
      <c r="S223" s="1"/>
      <c r="T223" s="1">
        <f t="shared" si="34"/>
      </c>
      <c r="U223" s="1">
        <f t="shared" si="35"/>
      </c>
      <c r="V223" s="1"/>
      <c r="W223" s="1">
        <f>IF(D223&gt;="M",#REF!,Z223)</f>
      </c>
      <c r="X223" s="1"/>
      <c r="Y223">
        <f>IF(D223&gt;="M",AA223,AB223)</f>
      </c>
      <c r="Z223">
        <f t="shared" si="28"/>
      </c>
      <c r="AA223">
        <f t="shared" si="29"/>
      </c>
      <c r="AB223">
        <f t="shared" si="30"/>
      </c>
    </row>
    <row r="224" spans="2:28" ht="12.75">
      <c r="B224" s="2"/>
      <c r="C224" s="4"/>
      <c r="D224" s="3"/>
      <c r="E224" s="3"/>
      <c r="F224" s="1"/>
      <c r="G224" s="1"/>
      <c r="H224" s="1"/>
      <c r="I224" s="1"/>
      <c r="J224" s="7"/>
      <c r="K224" s="6"/>
      <c r="L224" s="1">
        <f t="shared" si="31"/>
      </c>
      <c r="M224" s="1">
        <f t="shared" si="32"/>
      </c>
      <c r="N224" s="1"/>
      <c r="Q224" s="1"/>
      <c r="R224" s="1">
        <f t="shared" si="33"/>
      </c>
      <c r="S224" s="1"/>
      <c r="T224" s="1">
        <f t="shared" si="34"/>
      </c>
      <c r="U224" s="1">
        <f t="shared" si="35"/>
      </c>
      <c r="V224" s="1"/>
      <c r="W224" s="1">
        <f>IF(D224&gt;="M",#REF!,Z224)</f>
      </c>
      <c r="X224" s="1"/>
      <c r="Y224">
        <f>IF(D224&gt;="M",AA224,AB224)</f>
      </c>
      <c r="Z224">
        <f t="shared" si="28"/>
      </c>
      <c r="AA224">
        <f t="shared" si="29"/>
      </c>
      <c r="AB224">
        <f t="shared" si="30"/>
      </c>
    </row>
    <row r="225" spans="2:28" ht="12.75">
      <c r="B225" s="2"/>
      <c r="C225" s="4"/>
      <c r="D225" s="3"/>
      <c r="E225" s="3"/>
      <c r="F225" s="1"/>
      <c r="G225" s="1"/>
      <c r="H225" s="1"/>
      <c r="I225" s="1"/>
      <c r="J225" s="7"/>
      <c r="K225" s="6"/>
      <c r="L225" s="1">
        <f t="shared" si="31"/>
      </c>
      <c r="M225" s="1">
        <f t="shared" si="32"/>
      </c>
      <c r="N225" s="1"/>
      <c r="Q225" s="1"/>
      <c r="R225" s="1">
        <f t="shared" si="33"/>
      </c>
      <c r="S225" s="1"/>
      <c r="T225" s="1">
        <f t="shared" si="34"/>
      </c>
      <c r="U225" s="1">
        <f t="shared" si="35"/>
      </c>
      <c r="V225" s="1"/>
      <c r="W225" s="1">
        <f>IF(D225&gt;="M",#REF!,Z225)</f>
      </c>
      <c r="X225" s="1"/>
      <c r="Y225">
        <f>IF(D225&gt;="M",AA225,AB225)</f>
      </c>
      <c r="Z225">
        <f t="shared" si="28"/>
      </c>
      <c r="AA225">
        <f t="shared" si="29"/>
      </c>
      <c r="AB225">
        <f t="shared" si="30"/>
      </c>
    </row>
    <row r="226" spans="2:28" ht="12.75">
      <c r="B226" s="2"/>
      <c r="C226" s="4"/>
      <c r="D226" s="3"/>
      <c r="E226" s="3"/>
      <c r="F226" s="1"/>
      <c r="G226" s="1"/>
      <c r="H226" s="1"/>
      <c r="I226" s="1"/>
      <c r="J226" s="7"/>
      <c r="K226" s="6"/>
      <c r="L226" s="1">
        <f t="shared" si="31"/>
      </c>
      <c r="M226" s="1">
        <f t="shared" si="32"/>
      </c>
      <c r="N226" s="1"/>
      <c r="Q226" s="1"/>
      <c r="R226" s="1">
        <f t="shared" si="33"/>
      </c>
      <c r="S226" s="1"/>
      <c r="T226" s="1">
        <f t="shared" si="34"/>
      </c>
      <c r="U226" s="1">
        <f t="shared" si="35"/>
      </c>
      <c r="V226" s="1"/>
      <c r="W226" s="1">
        <f>IF(D226&gt;="M",#REF!,Z226)</f>
      </c>
      <c r="X226" s="1"/>
      <c r="Y226">
        <f>IF(D226&gt;="M",AA226,AB226)</f>
      </c>
      <c r="Z226">
        <f t="shared" si="28"/>
      </c>
      <c r="AA226">
        <f t="shared" si="29"/>
      </c>
      <c r="AB226">
        <f t="shared" si="30"/>
      </c>
    </row>
    <row r="227" spans="2:28" ht="12.75">
      <c r="B227" s="2"/>
      <c r="C227" s="4"/>
      <c r="D227" s="3"/>
      <c r="E227" s="3"/>
      <c r="F227" s="1"/>
      <c r="G227" s="1"/>
      <c r="H227" s="1"/>
      <c r="I227" s="1"/>
      <c r="J227" s="7"/>
      <c r="K227" s="6"/>
      <c r="L227" s="1">
        <f t="shared" si="31"/>
      </c>
      <c r="M227" s="1">
        <f t="shared" si="32"/>
      </c>
      <c r="N227" s="1"/>
      <c r="Q227" s="1"/>
      <c r="R227" s="1">
        <f t="shared" si="33"/>
      </c>
      <c r="S227" s="1"/>
      <c r="T227" s="1">
        <f t="shared" si="34"/>
      </c>
      <c r="U227" s="1">
        <f t="shared" si="35"/>
      </c>
      <c r="V227" s="1"/>
      <c r="W227" s="1">
        <f>IF(D227&gt;="M",#REF!,Z227)</f>
      </c>
      <c r="X227" s="1"/>
      <c r="Y227">
        <f>IF(D227&gt;="M",AA227,AB227)</f>
      </c>
      <c r="Z227">
        <f t="shared" si="28"/>
      </c>
      <c r="AA227">
        <f t="shared" si="29"/>
      </c>
      <c r="AB227">
        <f t="shared" si="30"/>
      </c>
    </row>
    <row r="228" spans="2:28" ht="12.75">
      <c r="B228" s="2"/>
      <c r="C228" s="4"/>
      <c r="D228" s="3"/>
      <c r="E228" s="3"/>
      <c r="F228" s="1"/>
      <c r="G228" s="1"/>
      <c r="H228" s="1"/>
      <c r="I228" s="1"/>
      <c r="J228" s="7"/>
      <c r="K228" s="6"/>
      <c r="L228" s="1">
        <f t="shared" si="31"/>
      </c>
      <c r="M228" s="1">
        <f t="shared" si="32"/>
      </c>
      <c r="N228" s="1"/>
      <c r="Q228" s="1"/>
      <c r="R228" s="1">
        <f t="shared" si="33"/>
      </c>
      <c r="S228" s="1"/>
      <c r="T228" s="1">
        <f t="shared" si="34"/>
      </c>
      <c r="U228" s="1">
        <f t="shared" si="35"/>
      </c>
      <c r="V228" s="1"/>
      <c r="W228" s="1">
        <f>IF(D228&gt;="M",#REF!,Z228)</f>
      </c>
      <c r="X228" s="1"/>
      <c r="Y228">
        <f>IF(D228&gt;="M",AA228,AB228)</f>
      </c>
      <c r="Z228">
        <f t="shared" si="28"/>
      </c>
      <c r="AA228">
        <f t="shared" si="29"/>
      </c>
      <c r="AB228">
        <f t="shared" si="30"/>
      </c>
    </row>
    <row r="229" spans="2:28" ht="12.75">
      <c r="B229" s="2"/>
      <c r="C229" s="4"/>
      <c r="D229" s="3"/>
      <c r="E229" s="3"/>
      <c r="F229" s="1"/>
      <c r="G229" s="1"/>
      <c r="H229" s="1"/>
      <c r="I229" s="1"/>
      <c r="J229" s="7"/>
      <c r="K229" s="6"/>
      <c r="L229" s="1">
        <f t="shared" si="31"/>
      </c>
      <c r="M229" s="1">
        <f t="shared" si="32"/>
      </c>
      <c r="N229" s="1"/>
      <c r="Q229" s="1"/>
      <c r="R229" s="1">
        <f t="shared" si="33"/>
      </c>
      <c r="S229" s="1"/>
      <c r="T229" s="1">
        <f t="shared" si="34"/>
      </c>
      <c r="U229" s="1">
        <f t="shared" si="35"/>
      </c>
      <c r="V229" s="1"/>
      <c r="W229" s="1">
        <f>IF(D229&gt;="M",#REF!,Z229)</f>
      </c>
      <c r="X229" s="1"/>
      <c r="Y229">
        <f>IF(D229&gt;="M",AA229,AB229)</f>
      </c>
      <c r="Z229">
        <f t="shared" si="28"/>
      </c>
      <c r="AA229">
        <f t="shared" si="29"/>
      </c>
      <c r="AB229">
        <f t="shared" si="30"/>
      </c>
    </row>
    <row r="230" spans="2:28" ht="12.75">
      <c r="B230" s="2"/>
      <c r="C230" s="4"/>
      <c r="D230" s="3"/>
      <c r="E230" s="3"/>
      <c r="F230" s="1"/>
      <c r="G230" s="1"/>
      <c r="H230" s="1"/>
      <c r="I230" s="1"/>
      <c r="J230" s="7"/>
      <c r="K230" s="6"/>
      <c r="L230" s="1">
        <f t="shared" si="31"/>
      </c>
      <c r="M230" s="1">
        <f t="shared" si="32"/>
      </c>
      <c r="N230" s="1"/>
      <c r="Q230" s="1"/>
      <c r="R230" s="1">
        <f t="shared" si="33"/>
      </c>
      <c r="S230" s="1"/>
      <c r="T230" s="1">
        <f t="shared" si="34"/>
      </c>
      <c r="U230" s="1">
        <f t="shared" si="35"/>
      </c>
      <c r="V230" s="1"/>
      <c r="W230" s="1">
        <f>IF(D230&gt;="M",#REF!,Z230)</f>
      </c>
      <c r="X230" s="1"/>
      <c r="Y230">
        <f>IF(D230&gt;="M",AA230,AB230)</f>
      </c>
      <c r="Z230">
        <f t="shared" si="28"/>
      </c>
      <c r="AA230">
        <f t="shared" si="29"/>
      </c>
      <c r="AB230">
        <f t="shared" si="30"/>
      </c>
    </row>
    <row r="231" spans="2:28" ht="12.75">
      <c r="B231" s="2"/>
      <c r="C231" s="4"/>
      <c r="D231" s="3"/>
      <c r="E231" s="3"/>
      <c r="F231" s="1"/>
      <c r="G231" s="1"/>
      <c r="H231" s="1"/>
      <c r="I231" s="1"/>
      <c r="J231" s="7"/>
      <c r="K231" s="6"/>
      <c r="L231" s="1">
        <f t="shared" si="31"/>
      </c>
      <c r="M231" s="1">
        <f t="shared" si="32"/>
      </c>
      <c r="N231" s="1"/>
      <c r="Q231" s="1"/>
      <c r="R231" s="1">
        <f t="shared" si="33"/>
      </c>
      <c r="S231" s="1"/>
      <c r="T231" s="1">
        <f t="shared" si="34"/>
      </c>
      <c r="U231" s="1">
        <f t="shared" si="35"/>
      </c>
      <c r="V231" s="1"/>
      <c r="W231" s="1">
        <f>IF(D231&gt;="M",#REF!,Z231)</f>
      </c>
      <c r="X231" s="1"/>
      <c r="Y231">
        <f>IF(D231&gt;="M",AA231,AB231)</f>
      </c>
      <c r="Z231">
        <f t="shared" si="28"/>
      </c>
      <c r="AA231">
        <f t="shared" si="29"/>
      </c>
      <c r="AB231">
        <f t="shared" si="30"/>
      </c>
    </row>
    <row r="232" spans="2:28" ht="12.75">
      <c r="B232" s="2"/>
      <c r="C232" s="4"/>
      <c r="D232" s="3"/>
      <c r="E232" s="3"/>
      <c r="F232" s="1"/>
      <c r="G232" s="1"/>
      <c r="H232" s="1"/>
      <c r="I232" s="1"/>
      <c r="J232" s="7"/>
      <c r="K232" s="6"/>
      <c r="L232" s="1">
        <f t="shared" si="31"/>
      </c>
      <c r="M232" s="1">
        <f t="shared" si="32"/>
      </c>
      <c r="N232" s="1"/>
      <c r="Q232" s="1"/>
      <c r="R232" s="1">
        <f t="shared" si="33"/>
      </c>
      <c r="S232" s="1"/>
      <c r="T232" s="1">
        <f t="shared" si="34"/>
      </c>
      <c r="U232" s="1">
        <f t="shared" si="35"/>
      </c>
      <c r="V232" s="1"/>
      <c r="W232" s="1">
        <f>IF(D232&gt;="M",#REF!,Z232)</f>
      </c>
      <c r="X232" s="1"/>
      <c r="Y232">
        <f>IF(D232&gt;="M",AA232,AB232)</f>
      </c>
      <c r="Z232">
        <f t="shared" si="28"/>
      </c>
      <c r="AA232">
        <f t="shared" si="29"/>
      </c>
      <c r="AB232">
        <f t="shared" si="30"/>
      </c>
    </row>
    <row r="233" spans="2:28" ht="12.75">
      <c r="B233" s="2"/>
      <c r="C233" s="4"/>
      <c r="D233" s="3"/>
      <c r="E233" s="3"/>
      <c r="F233" s="1"/>
      <c r="G233" s="1"/>
      <c r="H233" s="1"/>
      <c r="I233" s="1"/>
      <c r="J233" s="7"/>
      <c r="K233" s="6"/>
      <c r="L233" s="1">
        <f t="shared" si="31"/>
      </c>
      <c r="M233" s="1">
        <f t="shared" si="32"/>
      </c>
      <c r="N233" s="1"/>
      <c r="Q233" s="1"/>
      <c r="R233" s="1">
        <f t="shared" si="33"/>
      </c>
      <c r="S233" s="1"/>
      <c r="T233" s="1">
        <f t="shared" si="34"/>
      </c>
      <c r="U233" s="1">
        <f t="shared" si="35"/>
      </c>
      <c r="V233" s="1"/>
      <c r="W233" s="1">
        <f>IF(D233&gt;="M",#REF!,Z233)</f>
      </c>
      <c r="X233" s="1"/>
      <c r="Y233">
        <f>IF(D233&gt;="M",AA233,AB233)</f>
      </c>
      <c r="Z233">
        <f t="shared" si="28"/>
      </c>
      <c r="AA233">
        <f t="shared" si="29"/>
      </c>
      <c r="AB233">
        <f t="shared" si="30"/>
      </c>
    </row>
    <row r="234" spans="2:28" ht="12.75">
      <c r="B234" s="2"/>
      <c r="C234" s="4"/>
      <c r="D234" s="3"/>
      <c r="E234" s="3"/>
      <c r="F234" s="1"/>
      <c r="G234" s="1"/>
      <c r="H234" s="1"/>
      <c r="I234" s="1"/>
      <c r="J234" s="7"/>
      <c r="K234" s="6"/>
      <c r="L234" s="1">
        <f t="shared" si="31"/>
      </c>
      <c r="M234" s="1">
        <f t="shared" si="32"/>
      </c>
      <c r="N234" s="1"/>
      <c r="Q234" s="1"/>
      <c r="R234" s="1">
        <f t="shared" si="33"/>
      </c>
      <c r="S234" s="1"/>
      <c r="T234" s="1">
        <f t="shared" si="34"/>
      </c>
      <c r="U234" s="1">
        <f t="shared" si="35"/>
      </c>
      <c r="V234" s="1"/>
      <c r="W234" s="1">
        <f>IF(D234&gt;="M",#REF!,Z234)</f>
      </c>
      <c r="X234" s="1"/>
      <c r="Y234">
        <f>IF(D234&gt;="M",AA234,AB234)</f>
      </c>
      <c r="Z234">
        <f t="shared" si="28"/>
      </c>
      <c r="AA234">
        <f t="shared" si="29"/>
      </c>
      <c r="AB234">
        <f t="shared" si="30"/>
      </c>
    </row>
    <row r="235" spans="2:28" ht="12.75">
      <c r="B235" s="2"/>
      <c r="C235" s="4"/>
      <c r="D235" s="3"/>
      <c r="E235" s="3"/>
      <c r="F235" s="1"/>
      <c r="G235" s="1"/>
      <c r="H235" s="1"/>
      <c r="I235" s="1"/>
      <c r="J235" s="7"/>
      <c r="K235" s="6"/>
      <c r="L235" s="1">
        <f t="shared" si="31"/>
      </c>
      <c r="M235" s="1">
        <f t="shared" si="32"/>
      </c>
      <c r="N235" s="1"/>
      <c r="Q235" s="1"/>
      <c r="R235" s="1">
        <f t="shared" si="33"/>
      </c>
      <c r="S235" s="1"/>
      <c r="T235" s="1">
        <f t="shared" si="34"/>
      </c>
      <c r="U235" s="1">
        <f t="shared" si="35"/>
      </c>
      <c r="V235" s="1"/>
      <c r="W235" s="1">
        <f>IF(D235&gt;="M",#REF!,Z235)</f>
      </c>
      <c r="X235" s="1"/>
      <c r="Y235">
        <f>IF(D235&gt;="M",AA235,AB235)</f>
      </c>
      <c r="Z235">
        <f t="shared" si="28"/>
      </c>
      <c r="AA235">
        <f t="shared" si="29"/>
      </c>
      <c r="AB235">
        <f t="shared" si="30"/>
      </c>
    </row>
    <row r="236" spans="2:28" ht="12.75">
      <c r="B236" s="2"/>
      <c r="C236" s="4"/>
      <c r="D236" s="3"/>
      <c r="E236" s="3"/>
      <c r="F236" s="1"/>
      <c r="G236" s="1"/>
      <c r="H236" s="1"/>
      <c r="I236" s="1"/>
      <c r="J236" s="7"/>
      <c r="K236" s="6"/>
      <c r="L236" s="1">
        <f t="shared" si="31"/>
      </c>
      <c r="M236" s="1">
        <f t="shared" si="32"/>
      </c>
      <c r="N236" s="1"/>
      <c r="Q236" s="1"/>
      <c r="R236" s="1">
        <f t="shared" si="33"/>
      </c>
      <c r="S236" s="1"/>
      <c r="T236" s="1">
        <f t="shared" si="34"/>
      </c>
      <c r="U236" s="1">
        <f t="shared" si="35"/>
      </c>
      <c r="V236" s="1"/>
      <c r="W236" s="1">
        <f>IF(D236&gt;="M",#REF!,Z236)</f>
      </c>
      <c r="X236" s="1"/>
      <c r="Y236">
        <f>IF(D236&gt;="M",AA236,AB236)</f>
      </c>
      <c r="Z236">
        <f t="shared" si="28"/>
      </c>
      <c r="AA236">
        <f t="shared" si="29"/>
      </c>
      <c r="AB236">
        <f t="shared" si="30"/>
      </c>
    </row>
    <row r="237" spans="2:28" ht="12.75">
      <c r="B237" s="2"/>
      <c r="C237" s="4"/>
      <c r="D237" s="3"/>
      <c r="E237" s="3"/>
      <c r="F237" s="1"/>
      <c r="G237" s="1"/>
      <c r="H237" s="1"/>
      <c r="I237" s="1"/>
      <c r="J237" s="7"/>
      <c r="K237" s="6"/>
      <c r="L237" s="1">
        <f t="shared" si="31"/>
      </c>
      <c r="M237" s="1">
        <f t="shared" si="32"/>
      </c>
      <c r="N237" s="1"/>
      <c r="Q237" s="1"/>
      <c r="R237" s="1">
        <f t="shared" si="33"/>
      </c>
      <c r="S237" s="1"/>
      <c r="T237" s="1">
        <f t="shared" si="34"/>
      </c>
      <c r="U237" s="1">
        <f t="shared" si="35"/>
      </c>
      <c r="V237" s="1"/>
      <c r="W237" s="1">
        <f>IF(D237&gt;="M",#REF!,Z237)</f>
      </c>
      <c r="X237" s="1"/>
      <c r="Y237">
        <f>IF(D237&gt;="M",AA237,AB237)</f>
      </c>
      <c r="Z237">
        <f t="shared" si="28"/>
      </c>
      <c r="AA237">
        <f t="shared" si="29"/>
      </c>
      <c r="AB237">
        <f t="shared" si="30"/>
      </c>
    </row>
    <row r="238" spans="2:28" ht="12.75">
      <c r="B238" s="2"/>
      <c r="C238" s="4"/>
      <c r="D238" s="3"/>
      <c r="E238" s="3"/>
      <c r="F238" s="1"/>
      <c r="G238" s="1"/>
      <c r="H238" s="1"/>
      <c r="I238" s="1"/>
      <c r="J238" s="7"/>
      <c r="K238" s="6"/>
      <c r="L238" s="1">
        <f t="shared" si="31"/>
      </c>
      <c r="M238" s="1">
        <f t="shared" si="32"/>
      </c>
      <c r="N238" s="1"/>
      <c r="Q238" s="1"/>
      <c r="R238" s="1">
        <f t="shared" si="33"/>
      </c>
      <c r="S238" s="1"/>
      <c r="T238" s="1">
        <f t="shared" si="34"/>
      </c>
      <c r="U238" s="1">
        <f t="shared" si="35"/>
      </c>
      <c r="V238" s="1"/>
      <c r="W238" s="1">
        <f>IF(D238&gt;="M",#REF!,Z238)</f>
      </c>
      <c r="X238" s="1"/>
      <c r="Y238">
        <f>IF(D238&gt;="M",AA238,AB238)</f>
      </c>
      <c r="Z238">
        <f t="shared" si="28"/>
      </c>
      <c r="AA238">
        <f t="shared" si="29"/>
      </c>
      <c r="AB238">
        <f t="shared" si="30"/>
      </c>
    </row>
    <row r="239" spans="2:28" ht="12.75">
      <c r="B239" s="2"/>
      <c r="C239" s="4"/>
      <c r="D239" s="3"/>
      <c r="E239" s="3"/>
      <c r="F239" s="1"/>
      <c r="G239" s="1"/>
      <c r="H239" s="1"/>
      <c r="I239" s="1"/>
      <c r="J239" s="7"/>
      <c r="K239" s="6"/>
      <c r="L239" s="1">
        <f t="shared" si="31"/>
      </c>
      <c r="M239" s="1">
        <f t="shared" si="32"/>
      </c>
      <c r="N239" s="1"/>
      <c r="Q239" s="1"/>
      <c r="R239" s="1">
        <f t="shared" si="33"/>
      </c>
      <c r="S239" s="1"/>
      <c r="T239" s="1">
        <f t="shared" si="34"/>
      </c>
      <c r="U239" s="1">
        <f t="shared" si="35"/>
      </c>
      <c r="V239" s="1"/>
      <c r="W239" s="1">
        <f>IF(D239&gt;="M",#REF!,Z239)</f>
      </c>
      <c r="X239" s="1"/>
      <c r="Y239">
        <f>IF(D239&gt;="M",AA239,AB239)</f>
      </c>
      <c r="Z239">
        <f t="shared" si="28"/>
      </c>
      <c r="AA239">
        <f t="shared" si="29"/>
      </c>
      <c r="AB239">
        <f t="shared" si="30"/>
      </c>
    </row>
    <row r="240" spans="2:28" ht="12.75">
      <c r="B240" s="2"/>
      <c r="C240" s="4"/>
      <c r="D240" s="3"/>
      <c r="E240" s="3"/>
      <c r="F240" s="1"/>
      <c r="G240" s="1"/>
      <c r="H240" s="1"/>
      <c r="I240" s="1"/>
      <c r="J240" s="7"/>
      <c r="K240" s="6"/>
      <c r="L240" s="1">
        <f t="shared" si="31"/>
      </c>
      <c r="M240" s="1">
        <f t="shared" si="32"/>
      </c>
      <c r="N240" s="1"/>
      <c r="Q240" s="1"/>
      <c r="R240" s="1">
        <f t="shared" si="33"/>
      </c>
      <c r="S240" s="1"/>
      <c r="T240" s="1">
        <f t="shared" si="34"/>
      </c>
      <c r="U240" s="1">
        <f t="shared" si="35"/>
      </c>
      <c r="V240" s="1"/>
      <c r="W240" s="1">
        <f>IF(D240&gt;="M",#REF!,Z240)</f>
      </c>
      <c r="X240" s="1"/>
      <c r="Y240">
        <f>IF(D240&gt;="M",AA240,AB240)</f>
      </c>
      <c r="Z240">
        <f t="shared" si="28"/>
      </c>
      <c r="AA240">
        <f t="shared" si="29"/>
      </c>
      <c r="AB240">
        <f t="shared" si="30"/>
      </c>
    </row>
    <row r="241" spans="2:28" ht="12.75">
      <c r="B241" s="2"/>
      <c r="C241" s="4"/>
      <c r="D241" s="3"/>
      <c r="E241" s="3"/>
      <c r="F241" s="1"/>
      <c r="G241" s="1"/>
      <c r="H241" s="1"/>
      <c r="I241" s="1"/>
      <c r="J241" s="7"/>
      <c r="K241" s="6"/>
      <c r="L241" s="1">
        <f t="shared" si="31"/>
      </c>
      <c r="M241" s="1">
        <f t="shared" si="32"/>
      </c>
      <c r="N241" s="1"/>
      <c r="Q241" s="1"/>
      <c r="R241" s="1">
        <f t="shared" si="33"/>
      </c>
      <c r="S241" s="1"/>
      <c r="T241" s="1">
        <f t="shared" si="34"/>
      </c>
      <c r="U241" s="1">
        <f t="shared" si="35"/>
      </c>
      <c r="V241" s="1"/>
      <c r="W241" s="1">
        <f>IF(D241&gt;="M",#REF!,Z241)</f>
      </c>
      <c r="X241" s="1"/>
      <c r="Y241">
        <f>IF(D241&gt;="M",AA241,AB241)</f>
      </c>
      <c r="Z241">
        <f t="shared" si="28"/>
      </c>
      <c r="AA241">
        <f t="shared" si="29"/>
      </c>
      <c r="AB241">
        <f t="shared" si="30"/>
      </c>
    </row>
    <row r="242" spans="2:28" ht="12.75">
      <c r="B242" s="2"/>
      <c r="C242" s="4"/>
      <c r="D242" s="3"/>
      <c r="E242" s="3"/>
      <c r="F242" s="1"/>
      <c r="G242" s="1"/>
      <c r="H242" s="1"/>
      <c r="I242" s="1"/>
      <c r="J242" s="7"/>
      <c r="K242" s="6"/>
      <c r="L242" s="1">
        <f t="shared" si="31"/>
      </c>
      <c r="M242" s="1">
        <f t="shared" si="32"/>
      </c>
      <c r="N242" s="1"/>
      <c r="Q242" s="1"/>
      <c r="R242" s="1">
        <f t="shared" si="33"/>
      </c>
      <c r="S242" s="1"/>
      <c r="T242" s="1">
        <f t="shared" si="34"/>
      </c>
      <c r="U242" s="1">
        <f t="shared" si="35"/>
      </c>
      <c r="V242" s="1"/>
      <c r="W242" s="1">
        <f>IF(D242&gt;="M",#REF!,Z242)</f>
      </c>
      <c r="X242" s="1"/>
      <c r="Y242">
        <f>IF(D242&gt;="M",AA242,AB242)</f>
      </c>
      <c r="Z242">
        <f t="shared" si="28"/>
      </c>
      <c r="AA242">
        <f t="shared" si="29"/>
      </c>
      <c r="AB242">
        <f t="shared" si="30"/>
      </c>
    </row>
    <row r="243" spans="2:28" ht="12.75">
      <c r="B243" s="2"/>
      <c r="C243" s="4"/>
      <c r="D243" s="3"/>
      <c r="E243" s="3"/>
      <c r="F243" s="1"/>
      <c r="G243" s="1"/>
      <c r="H243" s="1"/>
      <c r="I243" s="1"/>
      <c r="J243" s="7"/>
      <c r="K243" s="6"/>
      <c r="L243" s="1">
        <f t="shared" si="31"/>
      </c>
      <c r="M243" s="1">
        <f t="shared" si="32"/>
      </c>
      <c r="N243" s="1"/>
      <c r="Q243" s="1"/>
      <c r="R243" s="1">
        <f t="shared" si="33"/>
      </c>
      <c r="S243" s="1"/>
      <c r="T243" s="1">
        <f t="shared" si="34"/>
      </c>
      <c r="U243" s="1">
        <f t="shared" si="35"/>
      </c>
      <c r="V243" s="1"/>
      <c r="W243" s="1">
        <f>IF(D243&gt;="M",#REF!,Z243)</f>
      </c>
      <c r="X243" s="1"/>
      <c r="Y243">
        <f>IF(D243&gt;="M",AA243,AB243)</f>
      </c>
      <c r="Z243">
        <f t="shared" si="28"/>
      </c>
      <c r="AA243">
        <f t="shared" si="29"/>
      </c>
      <c r="AB243">
        <f t="shared" si="30"/>
      </c>
    </row>
    <row r="244" spans="2:28" ht="12.75">
      <c r="B244" s="2"/>
      <c r="C244" s="4"/>
      <c r="D244" s="3"/>
      <c r="E244" s="3"/>
      <c r="F244" s="1"/>
      <c r="G244" s="1"/>
      <c r="H244" s="1"/>
      <c r="I244" s="1"/>
      <c r="J244" s="7"/>
      <c r="K244" s="6"/>
      <c r="L244" s="1">
        <f t="shared" si="31"/>
      </c>
      <c r="M244" s="1">
        <f t="shared" si="32"/>
      </c>
      <c r="N244" s="1"/>
      <c r="Q244" s="1"/>
      <c r="R244" s="1">
        <f t="shared" si="33"/>
      </c>
      <c r="S244" s="1"/>
      <c r="T244" s="1">
        <f t="shared" si="34"/>
      </c>
      <c r="U244" s="1">
        <f t="shared" si="35"/>
      </c>
      <c r="V244" s="1"/>
      <c r="W244" s="1">
        <f>IF(D244&gt;="M",#REF!,Z244)</f>
      </c>
      <c r="X244" s="1"/>
      <c r="Y244">
        <f>IF(D244&gt;="M",AA244,AB244)</f>
      </c>
      <c r="Z244">
        <f t="shared" si="28"/>
      </c>
      <c r="AA244">
        <f t="shared" si="29"/>
      </c>
      <c r="AB244">
        <f t="shared" si="30"/>
      </c>
    </row>
    <row r="245" spans="2:28" ht="12.75">
      <c r="B245" s="2"/>
      <c r="C245" s="4"/>
      <c r="D245" s="3"/>
      <c r="E245" s="3"/>
      <c r="F245" s="1"/>
      <c r="G245" s="1"/>
      <c r="H245" s="1"/>
      <c r="I245" s="1"/>
      <c r="J245" s="7"/>
      <c r="K245" s="6"/>
      <c r="L245" s="1">
        <f t="shared" si="31"/>
      </c>
      <c r="M245" s="1">
        <f t="shared" si="32"/>
      </c>
      <c r="N245" s="1"/>
      <c r="Q245" s="1"/>
      <c r="R245" s="1">
        <f t="shared" si="33"/>
      </c>
      <c r="S245" s="1"/>
      <c r="T245" s="1">
        <f t="shared" si="34"/>
      </c>
      <c r="U245" s="1">
        <f t="shared" si="35"/>
      </c>
      <c r="V245" s="1"/>
      <c r="W245" s="1">
        <f>IF(D245&gt;="M",#REF!,Z245)</f>
      </c>
      <c r="X245" s="1"/>
      <c r="Y245">
        <f>IF(D245&gt;="M",AA245,AB245)</f>
      </c>
      <c r="Z245">
        <f t="shared" si="28"/>
      </c>
      <c r="AA245">
        <f t="shared" si="29"/>
      </c>
      <c r="AB245">
        <f t="shared" si="30"/>
      </c>
    </row>
    <row r="246" spans="2:28" ht="12.75">
      <c r="B246" s="2"/>
      <c r="C246" s="4"/>
      <c r="D246" s="3"/>
      <c r="E246" s="3"/>
      <c r="F246" s="1"/>
      <c r="G246" s="1"/>
      <c r="H246" s="1"/>
      <c r="I246" s="1"/>
      <c r="J246" s="7"/>
      <c r="K246" s="6"/>
      <c r="L246" s="1">
        <f t="shared" si="31"/>
      </c>
      <c r="M246" s="1">
        <f t="shared" si="32"/>
      </c>
      <c r="N246" s="1"/>
      <c r="Q246" s="1"/>
      <c r="R246" s="1">
        <f t="shared" si="33"/>
      </c>
      <c r="S246" s="1"/>
      <c r="T246" s="1">
        <f t="shared" si="34"/>
      </c>
      <c r="U246" s="1">
        <f t="shared" si="35"/>
      </c>
      <c r="V246" s="1"/>
      <c r="W246" s="1">
        <f>IF(D246&gt;="M",#REF!,Z246)</f>
      </c>
      <c r="X246" s="1"/>
      <c r="Y246">
        <f>IF(D246&gt;="M",AA246,AB246)</f>
      </c>
      <c r="Z246">
        <f t="shared" si="28"/>
      </c>
      <c r="AA246">
        <f t="shared" si="29"/>
      </c>
      <c r="AB246">
        <f t="shared" si="30"/>
      </c>
    </row>
    <row r="247" spans="2:28" ht="12.75">
      <c r="B247" s="2"/>
      <c r="C247" s="4"/>
      <c r="D247" s="3"/>
      <c r="E247" s="3"/>
      <c r="F247" s="1"/>
      <c r="G247" s="1"/>
      <c r="H247" s="1"/>
      <c r="I247" s="1"/>
      <c r="J247" s="7"/>
      <c r="K247" s="6"/>
      <c r="L247" s="1">
        <f t="shared" si="31"/>
      </c>
      <c r="M247" s="1">
        <f t="shared" si="32"/>
      </c>
      <c r="N247" s="1"/>
      <c r="Q247" s="1"/>
      <c r="R247" s="1">
        <f t="shared" si="33"/>
      </c>
      <c r="S247" s="1"/>
      <c r="T247" s="1">
        <f t="shared" si="34"/>
      </c>
      <c r="U247" s="1">
        <f t="shared" si="35"/>
      </c>
      <c r="V247" s="1"/>
      <c r="W247" s="1">
        <f>IF(D247&gt;="M",#REF!,Z247)</f>
      </c>
      <c r="X247" s="1"/>
      <c r="Y247">
        <f>IF(D247&gt;="M",AA247,AB247)</f>
      </c>
      <c r="Z247">
        <f t="shared" si="28"/>
      </c>
      <c r="AA247">
        <f t="shared" si="29"/>
      </c>
      <c r="AB247">
        <f t="shared" si="30"/>
      </c>
    </row>
    <row r="248" spans="2:28" ht="12.75">
      <c r="B248" s="2"/>
      <c r="C248" s="4"/>
      <c r="D248" s="3"/>
      <c r="E248" s="3"/>
      <c r="F248" s="1"/>
      <c r="G248" s="1"/>
      <c r="H248" s="1"/>
      <c r="I248" s="1"/>
      <c r="J248" s="7"/>
      <c r="K248" s="6"/>
      <c r="L248" s="1">
        <f t="shared" si="31"/>
      </c>
      <c r="M248" s="1">
        <f t="shared" si="32"/>
      </c>
      <c r="N248" s="1"/>
      <c r="Q248" s="1"/>
      <c r="R248" s="1">
        <f t="shared" si="33"/>
      </c>
      <c r="S248" s="1"/>
      <c r="T248" s="1">
        <f t="shared" si="34"/>
      </c>
      <c r="U248" s="1">
        <f t="shared" si="35"/>
      </c>
      <c r="V248" s="1"/>
      <c r="W248" s="1">
        <f>IF(D248&gt;="M",#REF!,Z248)</f>
      </c>
      <c r="X248" s="1"/>
      <c r="Y248">
        <f>IF(D248&gt;="M",AA248,AB248)</f>
      </c>
      <c r="Z248">
        <f t="shared" si="28"/>
      </c>
      <c r="AA248">
        <f t="shared" si="29"/>
      </c>
      <c r="AB248">
        <f t="shared" si="30"/>
      </c>
    </row>
    <row r="249" spans="2:28" ht="12.75">
      <c r="B249" s="2"/>
      <c r="C249" s="4"/>
      <c r="D249" s="3"/>
      <c r="E249" s="3"/>
      <c r="F249" s="1"/>
      <c r="G249" s="1"/>
      <c r="H249" s="1"/>
      <c r="I249" s="1"/>
      <c r="J249" s="7"/>
      <c r="K249" s="6"/>
      <c r="L249" s="1">
        <f t="shared" si="31"/>
      </c>
      <c r="M249" s="1">
        <f t="shared" si="32"/>
      </c>
      <c r="N249" s="1"/>
      <c r="Q249" s="1"/>
      <c r="R249" s="1">
        <f t="shared" si="33"/>
      </c>
      <c r="S249" s="1"/>
      <c r="T249" s="1">
        <f t="shared" si="34"/>
      </c>
      <c r="U249" s="1">
        <f t="shared" si="35"/>
      </c>
      <c r="V249" s="1"/>
      <c r="W249" s="1">
        <f>IF(D249&gt;="M",#REF!,Z249)</f>
      </c>
      <c r="X249" s="1"/>
      <c r="Y249">
        <f>IF(D249&gt;="M",AA249,AB249)</f>
      </c>
      <c r="Z249">
        <f t="shared" si="28"/>
      </c>
      <c r="AA249">
        <f t="shared" si="29"/>
      </c>
      <c r="AB249">
        <f t="shared" si="30"/>
      </c>
    </row>
    <row r="250" spans="2:28" ht="12.75">
      <c r="B250" s="2"/>
      <c r="C250" s="4"/>
      <c r="D250" s="3"/>
      <c r="E250" s="3"/>
      <c r="F250" s="1"/>
      <c r="G250" s="1"/>
      <c r="H250" s="1"/>
      <c r="I250" s="1"/>
      <c r="J250" s="7"/>
      <c r="K250" s="6"/>
      <c r="L250" s="1">
        <f t="shared" si="31"/>
      </c>
      <c r="M250" s="1">
        <f t="shared" si="32"/>
      </c>
      <c r="N250" s="1"/>
      <c r="Q250" s="1"/>
      <c r="R250" s="1">
        <f t="shared" si="33"/>
      </c>
      <c r="S250" s="1"/>
      <c r="T250" s="1">
        <f t="shared" si="34"/>
      </c>
      <c r="U250" s="1">
        <f t="shared" si="35"/>
      </c>
      <c r="V250" s="1"/>
      <c r="W250" s="1">
        <f>IF(D250&gt;="M",#REF!,Z250)</f>
      </c>
      <c r="X250" s="1"/>
      <c r="Y250">
        <f>IF(D250&gt;="M",AA250,AB250)</f>
      </c>
      <c r="Z250">
        <f t="shared" si="28"/>
      </c>
      <c r="AA250">
        <f t="shared" si="29"/>
      </c>
      <c r="AB250">
        <f t="shared" si="30"/>
      </c>
    </row>
    <row r="251" spans="2:28" ht="12.75">
      <c r="B251" s="2"/>
      <c r="C251" s="4"/>
      <c r="D251" s="3"/>
      <c r="E251" s="3"/>
      <c r="F251" s="1"/>
      <c r="G251" s="1"/>
      <c r="H251" s="1"/>
      <c r="I251" s="1"/>
      <c r="J251" s="7"/>
      <c r="K251" s="6"/>
      <c r="L251" s="1">
        <f t="shared" si="31"/>
      </c>
      <c r="M251" s="1">
        <f t="shared" si="32"/>
      </c>
      <c r="N251" s="1"/>
      <c r="Q251" s="1"/>
      <c r="R251" s="1">
        <f t="shared" si="33"/>
      </c>
      <c r="S251" s="1"/>
      <c r="T251" s="1">
        <f t="shared" si="34"/>
      </c>
      <c r="U251" s="1">
        <f t="shared" si="35"/>
      </c>
      <c r="V251" s="1"/>
      <c r="W251" s="1">
        <f>IF(D251&gt;="M",#REF!,Z251)</f>
      </c>
      <c r="X251" s="1"/>
      <c r="Y251">
        <f>IF(D251&gt;="M",AA251,AB251)</f>
      </c>
      <c r="Z251">
        <f t="shared" si="28"/>
      </c>
      <c r="AA251">
        <f t="shared" si="29"/>
      </c>
      <c r="AB251">
        <f t="shared" si="30"/>
      </c>
    </row>
    <row r="252" spans="2:28" ht="12.75">
      <c r="B252" s="2"/>
      <c r="C252" s="4"/>
      <c r="D252" s="3"/>
      <c r="E252" s="3"/>
      <c r="F252" s="1"/>
      <c r="G252" s="1"/>
      <c r="H252" s="1"/>
      <c r="I252" s="1"/>
      <c r="J252" s="7"/>
      <c r="K252" s="6"/>
      <c r="L252" s="1">
        <f t="shared" si="31"/>
      </c>
      <c r="M252" s="1">
        <f t="shared" si="32"/>
      </c>
      <c r="N252" s="1"/>
      <c r="Q252" s="1"/>
      <c r="R252" s="1">
        <f t="shared" si="33"/>
      </c>
      <c r="S252" s="1"/>
      <c r="T252" s="1">
        <f t="shared" si="34"/>
      </c>
      <c r="U252" s="1">
        <f t="shared" si="35"/>
      </c>
      <c r="V252" s="1"/>
      <c r="W252" s="1">
        <f>IF(D252&gt;="M",#REF!,Z252)</f>
      </c>
      <c r="X252" s="1"/>
      <c r="Y252">
        <f>IF(D252&gt;="M",AA252,AB252)</f>
      </c>
      <c r="Z252">
        <f t="shared" si="28"/>
      </c>
      <c r="AA252">
        <f t="shared" si="29"/>
      </c>
      <c r="AB252">
        <f t="shared" si="30"/>
      </c>
    </row>
    <row r="253" spans="2:28" ht="12.75">
      <c r="B253" s="2"/>
      <c r="C253" s="4"/>
      <c r="D253" s="3"/>
      <c r="E253" s="3"/>
      <c r="F253" s="1"/>
      <c r="G253" s="1"/>
      <c r="H253" s="1"/>
      <c r="I253" s="1"/>
      <c r="J253" s="7"/>
      <c r="K253" s="6"/>
      <c r="L253" s="1">
        <f t="shared" si="31"/>
      </c>
      <c r="M253" s="1">
        <f t="shared" si="32"/>
      </c>
      <c r="N253" s="1"/>
      <c r="Q253" s="1"/>
      <c r="R253" s="1">
        <f t="shared" si="33"/>
      </c>
      <c r="S253" s="1"/>
      <c r="T253" s="1">
        <f t="shared" si="34"/>
      </c>
      <c r="U253" s="1">
        <f t="shared" si="35"/>
      </c>
      <c r="V253" s="1"/>
      <c r="W253" s="1">
        <f>IF(D253&gt;="M",#REF!,Z253)</f>
      </c>
      <c r="X253" s="1"/>
      <c r="Y253">
        <f>IF(D253&gt;="M",AA253,AB253)</f>
      </c>
      <c r="Z253">
        <f t="shared" si="28"/>
      </c>
      <c r="AA253">
        <f t="shared" si="29"/>
      </c>
      <c r="AB253">
        <f t="shared" si="30"/>
      </c>
    </row>
    <row r="254" spans="2:28" ht="12.75">
      <c r="B254" s="2"/>
      <c r="C254" s="4"/>
      <c r="D254" s="3"/>
      <c r="E254" s="3"/>
      <c r="F254" s="1"/>
      <c r="G254" s="1"/>
      <c r="H254" s="1"/>
      <c r="I254" s="1"/>
      <c r="J254" s="7"/>
      <c r="K254" s="6"/>
      <c r="L254" s="1">
        <f t="shared" si="31"/>
      </c>
      <c r="M254" s="1">
        <f t="shared" si="32"/>
      </c>
      <c r="N254" s="1"/>
      <c r="Q254" s="1"/>
      <c r="R254" s="1">
        <f t="shared" si="33"/>
      </c>
      <c r="S254" s="1"/>
      <c r="T254" s="1">
        <f t="shared" si="34"/>
      </c>
      <c r="U254" s="1">
        <f t="shared" si="35"/>
      </c>
      <c r="V254" s="1"/>
      <c r="W254" s="1">
        <f>IF(D254&gt;="M",#REF!,Z254)</f>
      </c>
      <c r="X254" s="1"/>
      <c r="Y254">
        <f>IF(D254&gt;="M",AA254,AB254)</f>
      </c>
      <c r="Z254">
        <f t="shared" si="28"/>
      </c>
      <c r="AA254">
        <f t="shared" si="29"/>
      </c>
      <c r="AB254">
        <f t="shared" si="30"/>
      </c>
    </row>
    <row r="255" spans="2:28" ht="12.75">
      <c r="B255" s="2"/>
      <c r="C255" s="4"/>
      <c r="D255" s="3"/>
      <c r="E255" s="3"/>
      <c r="F255" s="1"/>
      <c r="G255" s="1"/>
      <c r="H255" s="1"/>
      <c r="I255" s="1"/>
      <c r="J255" s="7"/>
      <c r="K255" s="6"/>
      <c r="L255" s="1">
        <f t="shared" si="31"/>
      </c>
      <c r="M255" s="1">
        <f t="shared" si="32"/>
      </c>
      <c r="N255" s="1"/>
      <c r="Q255" s="1"/>
      <c r="R255" s="1">
        <f t="shared" si="33"/>
      </c>
      <c r="S255" s="1"/>
      <c r="T255" s="1">
        <f t="shared" si="34"/>
      </c>
      <c r="U255" s="1">
        <f t="shared" si="35"/>
      </c>
      <c r="V255" s="1"/>
      <c r="W255" s="1">
        <f>IF(D255&gt;="M",#REF!,Z255)</f>
      </c>
      <c r="X255" s="1"/>
      <c r="Y255">
        <f>IF(D255&gt;="M",AA255,AB255)</f>
      </c>
      <c r="Z255">
        <f t="shared" si="28"/>
      </c>
      <c r="AA255">
        <f t="shared" si="29"/>
      </c>
      <c r="AB255">
        <f t="shared" si="30"/>
      </c>
    </row>
    <row r="256" spans="2:28" ht="12.75">
      <c r="B256" s="2"/>
      <c r="C256" s="4"/>
      <c r="D256" s="3"/>
      <c r="E256" s="3"/>
      <c r="F256" s="1"/>
      <c r="G256" s="1"/>
      <c r="H256" s="1"/>
      <c r="I256" s="1"/>
      <c r="J256" s="7"/>
      <c r="K256" s="6"/>
      <c r="L256" s="1">
        <f t="shared" si="31"/>
      </c>
      <c r="M256" s="1">
        <f t="shared" si="32"/>
      </c>
      <c r="N256" s="1"/>
      <c r="Q256" s="1"/>
      <c r="R256" s="1">
        <f t="shared" si="33"/>
      </c>
      <c r="S256" s="1"/>
      <c r="T256" s="1">
        <f t="shared" si="34"/>
      </c>
      <c r="U256" s="1">
        <f t="shared" si="35"/>
      </c>
      <c r="V256" s="1"/>
      <c r="W256" s="1">
        <f>IF(D256&gt;="M",#REF!,Z256)</f>
      </c>
      <c r="X256" s="1"/>
      <c r="Y256">
        <f>IF(D256&gt;="M",AA256,AB256)</f>
      </c>
      <c r="Z256">
        <f t="shared" si="28"/>
      </c>
      <c r="AA256">
        <f t="shared" si="29"/>
      </c>
      <c r="AB256">
        <f t="shared" si="30"/>
      </c>
    </row>
    <row r="257" spans="2:28" ht="12.75">
      <c r="B257" s="2"/>
      <c r="C257" s="4"/>
      <c r="D257" s="3"/>
      <c r="E257" s="3"/>
      <c r="F257" s="1"/>
      <c r="G257" s="1"/>
      <c r="H257" s="1"/>
      <c r="I257" s="1"/>
      <c r="J257" s="7"/>
      <c r="K257" s="6"/>
      <c r="L257" s="1">
        <f t="shared" si="31"/>
      </c>
      <c r="M257" s="1">
        <f t="shared" si="32"/>
      </c>
      <c r="N257" s="1"/>
      <c r="Q257" s="1"/>
      <c r="R257" s="1">
        <f t="shared" si="33"/>
      </c>
      <c r="S257" s="1"/>
      <c r="T257" s="1">
        <f t="shared" si="34"/>
      </c>
      <c r="U257" s="1">
        <f t="shared" si="35"/>
      </c>
      <c r="V257" s="1"/>
      <c r="W257" s="1">
        <f>IF(D257&gt;="M",#REF!,Z257)</f>
      </c>
      <c r="X257" s="1"/>
      <c r="Y257">
        <f>IF(D257&gt;="M",AA257,AB257)</f>
      </c>
      <c r="Z257">
        <f t="shared" si="28"/>
      </c>
      <c r="AA257">
        <f t="shared" si="29"/>
      </c>
      <c r="AB257">
        <f t="shared" si="30"/>
      </c>
    </row>
    <row r="258" spans="2:28" ht="12.75">
      <c r="B258" s="2"/>
      <c r="C258" s="4"/>
      <c r="D258" s="3"/>
      <c r="E258" s="3"/>
      <c r="F258" s="1"/>
      <c r="G258" s="1"/>
      <c r="H258" s="1"/>
      <c r="I258" s="1"/>
      <c r="J258" s="7"/>
      <c r="K258" s="6"/>
      <c r="L258" s="1">
        <f t="shared" si="31"/>
      </c>
      <c r="M258" s="1">
        <f t="shared" si="32"/>
      </c>
      <c r="N258" s="1"/>
      <c r="Q258" s="1"/>
      <c r="R258" s="1">
        <f t="shared" si="33"/>
      </c>
      <c r="S258" s="1"/>
      <c r="T258" s="1">
        <f t="shared" si="34"/>
      </c>
      <c r="U258" s="1">
        <f t="shared" si="35"/>
      </c>
      <c r="V258" s="1"/>
      <c r="W258" s="1">
        <f>IF(D258&gt;="M",#REF!,Z258)</f>
      </c>
      <c r="X258" s="1"/>
      <c r="Y258">
        <f>IF(D258&gt;="M",AA258,AB258)</f>
      </c>
      <c r="Z258">
        <f aca="true" t="shared" si="36" ref="Z258:Z321">IF(V258="","",IF(V258&lt;=0,"Baixa condição",IF(AND(V258&gt;=1,V258&lt;=4),"Abaixo da média",IF(AND(V258&gt;=5,V258&lt;=6),"Média",IF(V258&lt;=7,"Acima da média","Superior")))))</f>
      </c>
      <c r="AA258">
        <f aca="true" t="shared" si="37" ref="AA258:AA321">IF(X258="","",IF(X258&lt;=-3,"Baixa condição",IF(AND(X258&gt;=-2,X258&lt;=1),"Abaixo da média",IF(AND(X258&gt;=0,X258&lt;=2),"Média",IF(AND(X258&gt;=3,X258&lt;=6),"Acima da média","Superior")))))</f>
      </c>
      <c r="AB258">
        <f aca="true" t="shared" si="38" ref="AB258:AB321">IF(X258="","",IF(X258&lt;=-3,"Baixa condição",IF(AND(X258&gt;=-2,X258&lt;=1),"Abaixo da média",IF(AND(X258&gt;=0,X258&lt;=5),"Média",IF(AND(X258&gt;=6,X258&lt;=7),"Acima da média","Superior")))))</f>
      </c>
    </row>
    <row r="259" spans="2:28" ht="12.75">
      <c r="B259" s="2"/>
      <c r="C259" s="4"/>
      <c r="D259" s="3"/>
      <c r="E259" s="3"/>
      <c r="F259" s="1"/>
      <c r="G259" s="1"/>
      <c r="H259" s="1"/>
      <c r="I259" s="1"/>
      <c r="J259" s="7"/>
      <c r="K259" s="6"/>
      <c r="L259" s="1">
        <f aca="true" t="shared" si="39" ref="L259:L322">IF(J259="","",(J259/(K259^2)))</f>
      </c>
      <c r="M259" s="1">
        <f aca="true" t="shared" si="40" ref="M259:M322">IF(L259="","",IF(L259&gt;=40,"Obesidade N3",IF(L259&gt;=35,"Obesidade N2",IF(L259&gt;=30,"Obesidade N1",IF(L259&gt;=25,"Sobrepeso",IF(L259&gt;=18.5,"Normal","Abaixo do recomendável"))))))</f>
      </c>
      <c r="N259" s="1"/>
      <c r="Q259" s="1"/>
      <c r="R259" s="1">
        <f aca="true" t="shared" si="41" ref="R259:R322">IF(Q259="","",IF(Q259&gt;=160,"Hipertensão Estágio 2",IF(Q259&gt;=140,"Hipertensão Estágio 1",IF(Q259&gt;=120,"Pré-hipertensão","Normal"))))</f>
      </c>
      <c r="S259" s="1"/>
      <c r="T259" s="1">
        <f aca="true" t="shared" si="42" ref="T259:T322">IF(S259="","",IF(S259&gt;=100,"Hipertensão Estágio 2",IF(S259&gt;=90,"Hipertensão Estágio 1",IF(S259&gt;=80,"Pré-hipertensão","Normal"))))</f>
      </c>
      <c r="U259" s="1">
        <f aca="true" t="shared" si="43" ref="U259:U322">IF(Q259="","",IF(AND(Q259&lt;120,S259&lt;80),"Incentivar","Adotar"))</f>
      </c>
      <c r="V259" s="1"/>
      <c r="W259" s="1">
        <f>IF(D259&gt;="M",#REF!,Z259)</f>
      </c>
      <c r="X259" s="1"/>
      <c r="Y259">
        <f>IF(D259&gt;="M",AA259,AB259)</f>
      </c>
      <c r="Z259">
        <f t="shared" si="36"/>
      </c>
      <c r="AA259">
        <f t="shared" si="37"/>
      </c>
      <c r="AB259">
        <f t="shared" si="38"/>
      </c>
    </row>
    <row r="260" spans="2:28" ht="12.75">
      <c r="B260" s="2"/>
      <c r="C260" s="4"/>
      <c r="D260" s="3"/>
      <c r="E260" s="3"/>
      <c r="F260" s="1"/>
      <c r="G260" s="1"/>
      <c r="H260" s="1"/>
      <c r="I260" s="1"/>
      <c r="J260" s="7"/>
      <c r="K260" s="6"/>
      <c r="L260" s="1">
        <f t="shared" si="39"/>
      </c>
      <c r="M260" s="1">
        <f t="shared" si="40"/>
      </c>
      <c r="N260" s="1"/>
      <c r="Q260" s="1"/>
      <c r="R260" s="1">
        <f t="shared" si="41"/>
      </c>
      <c r="S260" s="1"/>
      <c r="T260" s="1">
        <f t="shared" si="42"/>
      </c>
      <c r="U260" s="1">
        <f t="shared" si="43"/>
      </c>
      <c r="V260" s="1"/>
      <c r="W260" s="1">
        <f>IF(D260&gt;="M",#REF!,Z260)</f>
      </c>
      <c r="X260" s="1"/>
      <c r="Y260">
        <f>IF(D260&gt;="M",AA260,AB260)</f>
      </c>
      <c r="Z260">
        <f t="shared" si="36"/>
      </c>
      <c r="AA260">
        <f t="shared" si="37"/>
      </c>
      <c r="AB260">
        <f t="shared" si="38"/>
      </c>
    </row>
    <row r="261" spans="2:28" ht="12.75">
      <c r="B261" s="2"/>
      <c r="C261" s="4"/>
      <c r="D261" s="3"/>
      <c r="E261" s="3"/>
      <c r="F261" s="1"/>
      <c r="G261" s="1"/>
      <c r="H261" s="1"/>
      <c r="I261" s="1"/>
      <c r="J261" s="7"/>
      <c r="K261" s="6"/>
      <c r="L261" s="1">
        <f t="shared" si="39"/>
      </c>
      <c r="M261" s="1">
        <f t="shared" si="40"/>
      </c>
      <c r="N261" s="1"/>
      <c r="Q261" s="1"/>
      <c r="R261" s="1">
        <f t="shared" si="41"/>
      </c>
      <c r="S261" s="1"/>
      <c r="T261" s="1">
        <f t="shared" si="42"/>
      </c>
      <c r="U261" s="1">
        <f t="shared" si="43"/>
      </c>
      <c r="V261" s="1"/>
      <c r="W261" s="1">
        <f>IF(D261&gt;="M",#REF!,Z261)</f>
      </c>
      <c r="X261" s="1"/>
      <c r="Y261">
        <f>IF(D261&gt;="M",AA261,AB261)</f>
      </c>
      <c r="Z261">
        <f t="shared" si="36"/>
      </c>
      <c r="AA261">
        <f t="shared" si="37"/>
      </c>
      <c r="AB261">
        <f t="shared" si="38"/>
      </c>
    </row>
    <row r="262" spans="2:28" ht="12.75">
      <c r="B262" s="2"/>
      <c r="C262" s="4"/>
      <c r="D262" s="3"/>
      <c r="E262" s="3"/>
      <c r="F262" s="1"/>
      <c r="G262" s="1"/>
      <c r="H262" s="1"/>
      <c r="I262" s="1"/>
      <c r="J262" s="7"/>
      <c r="K262" s="6"/>
      <c r="L262" s="1">
        <f t="shared" si="39"/>
      </c>
      <c r="M262" s="1">
        <f t="shared" si="40"/>
      </c>
      <c r="N262" s="1"/>
      <c r="Q262" s="1"/>
      <c r="R262" s="1">
        <f t="shared" si="41"/>
      </c>
      <c r="S262" s="1"/>
      <c r="T262" s="1">
        <f t="shared" si="42"/>
      </c>
      <c r="U262" s="1">
        <f t="shared" si="43"/>
      </c>
      <c r="V262" s="1"/>
      <c r="W262" s="1">
        <f>IF(D262&gt;="M",#REF!,Z262)</f>
      </c>
      <c r="X262" s="1"/>
      <c r="Y262">
        <f>IF(D262&gt;="M",AA262,AB262)</f>
      </c>
      <c r="Z262">
        <f t="shared" si="36"/>
      </c>
      <c r="AA262">
        <f t="shared" si="37"/>
      </c>
      <c r="AB262">
        <f t="shared" si="38"/>
      </c>
    </row>
    <row r="263" spans="2:28" ht="12.75">
      <c r="B263" s="2"/>
      <c r="C263" s="4"/>
      <c r="D263" s="3"/>
      <c r="E263" s="3"/>
      <c r="F263" s="1"/>
      <c r="G263" s="1"/>
      <c r="H263" s="1"/>
      <c r="I263" s="1"/>
      <c r="J263" s="7"/>
      <c r="K263" s="6"/>
      <c r="L263" s="1">
        <f t="shared" si="39"/>
      </c>
      <c r="M263" s="1">
        <f t="shared" si="40"/>
      </c>
      <c r="N263" s="1"/>
      <c r="Q263" s="1"/>
      <c r="R263" s="1">
        <f t="shared" si="41"/>
      </c>
      <c r="S263" s="1"/>
      <c r="T263" s="1">
        <f t="shared" si="42"/>
      </c>
      <c r="U263" s="1">
        <f t="shared" si="43"/>
      </c>
      <c r="V263" s="1"/>
      <c r="W263" s="1">
        <f>IF(D263&gt;="M",#REF!,Z263)</f>
      </c>
      <c r="X263" s="1"/>
      <c r="Y263">
        <f>IF(D263&gt;="M",AA263,AB263)</f>
      </c>
      <c r="Z263">
        <f t="shared" si="36"/>
      </c>
      <c r="AA263">
        <f t="shared" si="37"/>
      </c>
      <c r="AB263">
        <f t="shared" si="38"/>
      </c>
    </row>
    <row r="264" spans="2:28" ht="12.75">
      <c r="B264" s="2"/>
      <c r="C264" s="4"/>
      <c r="D264" s="3"/>
      <c r="E264" s="3"/>
      <c r="F264" s="1"/>
      <c r="G264" s="1"/>
      <c r="H264" s="1"/>
      <c r="I264" s="1"/>
      <c r="J264" s="7"/>
      <c r="K264" s="6"/>
      <c r="L264" s="1">
        <f t="shared" si="39"/>
      </c>
      <c r="M264" s="1">
        <f t="shared" si="40"/>
      </c>
      <c r="N264" s="1"/>
      <c r="Q264" s="1"/>
      <c r="R264" s="1">
        <f t="shared" si="41"/>
      </c>
      <c r="S264" s="1"/>
      <c r="T264" s="1">
        <f t="shared" si="42"/>
      </c>
      <c r="U264" s="1">
        <f t="shared" si="43"/>
      </c>
      <c r="V264" s="1"/>
      <c r="W264" s="1">
        <f>IF(D264&gt;="M",#REF!,Z264)</f>
      </c>
      <c r="X264" s="1"/>
      <c r="Y264">
        <f>IF(D264&gt;="M",AA264,AB264)</f>
      </c>
      <c r="Z264">
        <f t="shared" si="36"/>
      </c>
      <c r="AA264">
        <f t="shared" si="37"/>
      </c>
      <c r="AB264">
        <f t="shared" si="38"/>
      </c>
    </row>
    <row r="265" spans="2:28" ht="12.75">
      <c r="B265" s="2"/>
      <c r="C265" s="4"/>
      <c r="D265" s="3"/>
      <c r="E265" s="3"/>
      <c r="F265" s="1"/>
      <c r="G265" s="1"/>
      <c r="H265" s="1"/>
      <c r="I265" s="1"/>
      <c r="J265" s="7"/>
      <c r="K265" s="6"/>
      <c r="L265" s="1">
        <f t="shared" si="39"/>
      </c>
      <c r="M265" s="1">
        <f t="shared" si="40"/>
      </c>
      <c r="N265" s="1"/>
      <c r="Q265" s="1"/>
      <c r="R265" s="1">
        <f t="shared" si="41"/>
      </c>
      <c r="S265" s="1"/>
      <c r="T265" s="1">
        <f t="shared" si="42"/>
      </c>
      <c r="U265" s="1">
        <f t="shared" si="43"/>
      </c>
      <c r="V265" s="1"/>
      <c r="W265" s="1">
        <f>IF(D265&gt;="M",#REF!,Z265)</f>
      </c>
      <c r="X265" s="1"/>
      <c r="Y265">
        <f>IF(D265&gt;="M",AA265,AB265)</f>
      </c>
      <c r="Z265">
        <f t="shared" si="36"/>
      </c>
      <c r="AA265">
        <f t="shared" si="37"/>
      </c>
      <c r="AB265">
        <f t="shared" si="38"/>
      </c>
    </row>
    <row r="266" spans="2:28" ht="12.75">
      <c r="B266" s="2"/>
      <c r="C266" s="4"/>
      <c r="D266" s="3"/>
      <c r="E266" s="3"/>
      <c r="F266" s="1"/>
      <c r="G266" s="1"/>
      <c r="H266" s="1"/>
      <c r="I266" s="1"/>
      <c r="J266" s="7"/>
      <c r="K266" s="6"/>
      <c r="L266" s="1">
        <f t="shared" si="39"/>
      </c>
      <c r="M266" s="1">
        <f t="shared" si="40"/>
      </c>
      <c r="N266" s="1"/>
      <c r="Q266" s="1"/>
      <c r="R266" s="1">
        <f t="shared" si="41"/>
      </c>
      <c r="S266" s="1"/>
      <c r="T266" s="1">
        <f t="shared" si="42"/>
      </c>
      <c r="U266" s="1">
        <f t="shared" si="43"/>
      </c>
      <c r="V266" s="1"/>
      <c r="W266" s="1">
        <f>IF(D266&gt;="M",#REF!,Z266)</f>
      </c>
      <c r="X266" s="1"/>
      <c r="Y266">
        <f>IF(D266&gt;="M",AA266,AB266)</f>
      </c>
      <c r="Z266">
        <f t="shared" si="36"/>
      </c>
      <c r="AA266">
        <f t="shared" si="37"/>
      </c>
      <c r="AB266">
        <f t="shared" si="38"/>
      </c>
    </row>
    <row r="267" spans="2:28" ht="12.75">
      <c r="B267" s="2"/>
      <c r="C267" s="4"/>
      <c r="D267" s="3"/>
      <c r="E267" s="3"/>
      <c r="F267" s="1"/>
      <c r="G267" s="1"/>
      <c r="H267" s="1"/>
      <c r="I267" s="1"/>
      <c r="J267" s="7"/>
      <c r="K267" s="6"/>
      <c r="L267" s="1">
        <f t="shared" si="39"/>
      </c>
      <c r="M267" s="1">
        <f t="shared" si="40"/>
      </c>
      <c r="N267" s="1"/>
      <c r="Q267" s="1"/>
      <c r="R267" s="1">
        <f t="shared" si="41"/>
      </c>
      <c r="S267" s="1"/>
      <c r="T267" s="1">
        <f t="shared" si="42"/>
      </c>
      <c r="U267" s="1">
        <f t="shared" si="43"/>
      </c>
      <c r="V267" s="1"/>
      <c r="W267" s="1">
        <f>IF(D267&gt;="M",#REF!,Z267)</f>
      </c>
      <c r="X267" s="1"/>
      <c r="Y267">
        <f>IF(D267&gt;="M",AA267,AB267)</f>
      </c>
      <c r="Z267">
        <f t="shared" si="36"/>
      </c>
      <c r="AA267">
        <f t="shared" si="37"/>
      </c>
      <c r="AB267">
        <f t="shared" si="38"/>
      </c>
    </row>
    <row r="268" spans="2:28" ht="12.75">
      <c r="B268" s="2"/>
      <c r="C268" s="4"/>
      <c r="D268" s="3"/>
      <c r="E268" s="3"/>
      <c r="F268" s="1"/>
      <c r="G268" s="1"/>
      <c r="H268" s="1"/>
      <c r="I268" s="1"/>
      <c r="J268" s="7"/>
      <c r="K268" s="6"/>
      <c r="L268" s="1">
        <f t="shared" si="39"/>
      </c>
      <c r="M268" s="1">
        <f t="shared" si="40"/>
      </c>
      <c r="N268" s="1"/>
      <c r="Q268" s="1"/>
      <c r="R268" s="1">
        <f t="shared" si="41"/>
      </c>
      <c r="S268" s="1"/>
      <c r="T268" s="1">
        <f t="shared" si="42"/>
      </c>
      <c r="U268" s="1">
        <f t="shared" si="43"/>
      </c>
      <c r="V268" s="1"/>
      <c r="W268" s="1">
        <f>IF(D268&gt;="M",#REF!,Z268)</f>
      </c>
      <c r="X268" s="1"/>
      <c r="Y268">
        <f>IF(D268&gt;="M",AA268,AB268)</f>
      </c>
      <c r="Z268">
        <f t="shared" si="36"/>
      </c>
      <c r="AA268">
        <f t="shared" si="37"/>
      </c>
      <c r="AB268">
        <f t="shared" si="38"/>
      </c>
    </row>
    <row r="269" spans="2:28" ht="12.75">
      <c r="B269" s="2"/>
      <c r="C269" s="4"/>
      <c r="D269" s="3"/>
      <c r="E269" s="3"/>
      <c r="F269" s="1"/>
      <c r="G269" s="1"/>
      <c r="H269" s="1"/>
      <c r="I269" s="1"/>
      <c r="J269" s="7"/>
      <c r="K269" s="6"/>
      <c r="L269" s="1">
        <f t="shared" si="39"/>
      </c>
      <c r="M269" s="1">
        <f t="shared" si="40"/>
      </c>
      <c r="N269" s="1"/>
      <c r="Q269" s="1"/>
      <c r="R269" s="1">
        <f t="shared" si="41"/>
      </c>
      <c r="S269" s="1"/>
      <c r="T269" s="1">
        <f t="shared" si="42"/>
      </c>
      <c r="U269" s="1">
        <f t="shared" si="43"/>
      </c>
      <c r="V269" s="1"/>
      <c r="W269" s="1">
        <f>IF(D269&gt;="M",#REF!,Z269)</f>
      </c>
      <c r="X269" s="1"/>
      <c r="Y269">
        <f>IF(D269&gt;="M",AA269,AB269)</f>
      </c>
      <c r="Z269">
        <f t="shared" si="36"/>
      </c>
      <c r="AA269">
        <f t="shared" si="37"/>
      </c>
      <c r="AB269">
        <f t="shared" si="38"/>
      </c>
    </row>
    <row r="270" spans="2:28" ht="12.75">
      <c r="B270" s="2"/>
      <c r="C270" s="4"/>
      <c r="D270" s="3"/>
      <c r="E270" s="3"/>
      <c r="F270" s="1"/>
      <c r="G270" s="1"/>
      <c r="H270" s="1"/>
      <c r="I270" s="1"/>
      <c r="J270" s="7"/>
      <c r="K270" s="6"/>
      <c r="L270" s="1">
        <f t="shared" si="39"/>
      </c>
      <c r="M270" s="1">
        <f t="shared" si="40"/>
      </c>
      <c r="N270" s="1"/>
      <c r="Q270" s="1"/>
      <c r="R270" s="1">
        <f t="shared" si="41"/>
      </c>
      <c r="S270" s="1"/>
      <c r="T270" s="1">
        <f t="shared" si="42"/>
      </c>
      <c r="U270" s="1">
        <f t="shared" si="43"/>
      </c>
      <c r="V270" s="1"/>
      <c r="W270" s="1">
        <f>IF(D270&gt;="M",#REF!,Z270)</f>
      </c>
      <c r="X270" s="1"/>
      <c r="Y270">
        <f>IF(D270&gt;="M",AA270,AB270)</f>
      </c>
      <c r="Z270">
        <f t="shared" si="36"/>
      </c>
      <c r="AA270">
        <f t="shared" si="37"/>
      </c>
      <c r="AB270">
        <f t="shared" si="38"/>
      </c>
    </row>
    <row r="271" spans="2:28" ht="12.75">
      <c r="B271" s="2"/>
      <c r="C271" s="4"/>
      <c r="D271" s="3"/>
      <c r="E271" s="3"/>
      <c r="F271" s="1"/>
      <c r="G271" s="1"/>
      <c r="H271" s="1"/>
      <c r="I271" s="1"/>
      <c r="J271" s="7"/>
      <c r="K271" s="6"/>
      <c r="L271" s="1">
        <f t="shared" si="39"/>
      </c>
      <c r="M271" s="1">
        <f t="shared" si="40"/>
      </c>
      <c r="N271" s="1"/>
      <c r="Q271" s="1"/>
      <c r="R271" s="1">
        <f t="shared" si="41"/>
      </c>
      <c r="S271" s="1"/>
      <c r="T271" s="1">
        <f t="shared" si="42"/>
      </c>
      <c r="U271" s="1">
        <f t="shared" si="43"/>
      </c>
      <c r="V271" s="1"/>
      <c r="W271" s="1">
        <f>IF(D271&gt;="M",#REF!,Z271)</f>
      </c>
      <c r="X271" s="1"/>
      <c r="Y271">
        <f>IF(D271&gt;="M",AA271,AB271)</f>
      </c>
      <c r="Z271">
        <f t="shared" si="36"/>
      </c>
      <c r="AA271">
        <f t="shared" si="37"/>
      </c>
      <c r="AB271">
        <f t="shared" si="38"/>
      </c>
    </row>
    <row r="272" spans="2:28" ht="12.75">
      <c r="B272" s="2"/>
      <c r="C272" s="4"/>
      <c r="D272" s="3"/>
      <c r="E272" s="3"/>
      <c r="F272" s="1"/>
      <c r="G272" s="1"/>
      <c r="H272" s="1"/>
      <c r="I272" s="1"/>
      <c r="J272" s="7"/>
      <c r="K272" s="6"/>
      <c r="L272" s="1">
        <f t="shared" si="39"/>
      </c>
      <c r="M272" s="1">
        <f t="shared" si="40"/>
      </c>
      <c r="N272" s="1"/>
      <c r="Q272" s="1"/>
      <c r="R272" s="1">
        <f t="shared" si="41"/>
      </c>
      <c r="S272" s="1"/>
      <c r="T272" s="1">
        <f t="shared" si="42"/>
      </c>
      <c r="U272" s="1">
        <f t="shared" si="43"/>
      </c>
      <c r="V272" s="1"/>
      <c r="W272" s="1">
        <f>IF(D272&gt;="M",#REF!,Z272)</f>
      </c>
      <c r="X272" s="1"/>
      <c r="Y272">
        <f>IF(D272&gt;="M",AA272,AB272)</f>
      </c>
      <c r="Z272">
        <f t="shared" si="36"/>
      </c>
      <c r="AA272">
        <f t="shared" si="37"/>
      </c>
      <c r="AB272">
        <f t="shared" si="38"/>
      </c>
    </row>
    <row r="273" spans="2:28" ht="12.75">
      <c r="B273" s="2"/>
      <c r="C273" s="4"/>
      <c r="D273" s="3"/>
      <c r="E273" s="3"/>
      <c r="F273" s="1"/>
      <c r="G273" s="1"/>
      <c r="H273" s="1"/>
      <c r="I273" s="1"/>
      <c r="J273" s="7"/>
      <c r="K273" s="6"/>
      <c r="L273" s="1">
        <f t="shared" si="39"/>
      </c>
      <c r="M273" s="1">
        <f t="shared" si="40"/>
      </c>
      <c r="N273" s="1"/>
      <c r="Q273" s="1"/>
      <c r="R273" s="1">
        <f t="shared" si="41"/>
      </c>
      <c r="S273" s="1"/>
      <c r="T273" s="1">
        <f t="shared" si="42"/>
      </c>
      <c r="U273" s="1">
        <f t="shared" si="43"/>
      </c>
      <c r="V273" s="1"/>
      <c r="W273" s="1">
        <f>IF(D273&gt;="M",#REF!,Z273)</f>
      </c>
      <c r="X273" s="1"/>
      <c r="Y273">
        <f>IF(D273&gt;="M",AA273,AB273)</f>
      </c>
      <c r="Z273">
        <f t="shared" si="36"/>
      </c>
      <c r="AA273">
        <f t="shared" si="37"/>
      </c>
      <c r="AB273">
        <f t="shared" si="38"/>
      </c>
    </row>
    <row r="274" spans="2:28" ht="12.75">
      <c r="B274" s="2"/>
      <c r="C274" s="4"/>
      <c r="D274" s="3"/>
      <c r="E274" s="3"/>
      <c r="F274" s="1"/>
      <c r="G274" s="1"/>
      <c r="H274" s="1"/>
      <c r="I274" s="1"/>
      <c r="J274" s="7"/>
      <c r="K274" s="6"/>
      <c r="L274" s="1">
        <f t="shared" si="39"/>
      </c>
      <c r="M274" s="1">
        <f t="shared" si="40"/>
      </c>
      <c r="N274" s="1"/>
      <c r="Q274" s="1"/>
      <c r="R274" s="1">
        <f t="shared" si="41"/>
      </c>
      <c r="S274" s="1"/>
      <c r="T274" s="1">
        <f t="shared" si="42"/>
      </c>
      <c r="U274" s="1">
        <f t="shared" si="43"/>
      </c>
      <c r="V274" s="1"/>
      <c r="W274" s="1">
        <f>IF(D274&gt;="M",#REF!,Z274)</f>
      </c>
      <c r="X274" s="1"/>
      <c r="Y274">
        <f>IF(D274&gt;="M",AA274,AB274)</f>
      </c>
      <c r="Z274">
        <f t="shared" si="36"/>
      </c>
      <c r="AA274">
        <f t="shared" si="37"/>
      </c>
      <c r="AB274">
        <f t="shared" si="38"/>
      </c>
    </row>
    <row r="275" spans="2:28" ht="12.75">
      <c r="B275" s="2"/>
      <c r="C275" s="4"/>
      <c r="D275" s="3"/>
      <c r="E275" s="3"/>
      <c r="F275" s="1"/>
      <c r="G275" s="1"/>
      <c r="H275" s="1"/>
      <c r="I275" s="1"/>
      <c r="J275" s="7"/>
      <c r="K275" s="6"/>
      <c r="L275" s="1">
        <f t="shared" si="39"/>
      </c>
      <c r="M275" s="1">
        <f t="shared" si="40"/>
      </c>
      <c r="N275" s="1"/>
      <c r="Q275" s="1"/>
      <c r="R275" s="1">
        <f t="shared" si="41"/>
      </c>
      <c r="S275" s="1"/>
      <c r="T275" s="1">
        <f t="shared" si="42"/>
      </c>
      <c r="U275" s="1">
        <f t="shared" si="43"/>
      </c>
      <c r="V275" s="1"/>
      <c r="W275" s="1">
        <f>IF(D275&gt;="M",#REF!,Z275)</f>
      </c>
      <c r="X275" s="1"/>
      <c r="Y275">
        <f>IF(D275&gt;="M",AA275,AB275)</f>
      </c>
      <c r="Z275">
        <f t="shared" si="36"/>
      </c>
      <c r="AA275">
        <f t="shared" si="37"/>
      </c>
      <c r="AB275">
        <f t="shared" si="38"/>
      </c>
    </row>
    <row r="276" spans="2:28" ht="12.75">
      <c r="B276" s="2"/>
      <c r="C276" s="4"/>
      <c r="D276" s="3"/>
      <c r="E276" s="3"/>
      <c r="F276" s="1"/>
      <c r="G276" s="1"/>
      <c r="H276" s="1"/>
      <c r="I276" s="1"/>
      <c r="J276" s="7"/>
      <c r="K276" s="6"/>
      <c r="L276" s="1">
        <f t="shared" si="39"/>
      </c>
      <c r="M276" s="1">
        <f t="shared" si="40"/>
      </c>
      <c r="N276" s="1"/>
      <c r="Q276" s="1"/>
      <c r="R276" s="1">
        <f t="shared" si="41"/>
      </c>
      <c r="S276" s="1"/>
      <c r="T276" s="1">
        <f t="shared" si="42"/>
      </c>
      <c r="U276" s="1">
        <f t="shared" si="43"/>
      </c>
      <c r="V276" s="1"/>
      <c r="W276" s="1">
        <f>IF(D276&gt;="M",#REF!,Z276)</f>
      </c>
      <c r="X276" s="1"/>
      <c r="Y276">
        <f>IF(D276&gt;="M",AA276,AB276)</f>
      </c>
      <c r="Z276">
        <f t="shared" si="36"/>
      </c>
      <c r="AA276">
        <f t="shared" si="37"/>
      </c>
      <c r="AB276">
        <f t="shared" si="38"/>
      </c>
    </row>
    <row r="277" spans="2:28" ht="12.75">
      <c r="B277" s="2"/>
      <c r="C277" s="4"/>
      <c r="D277" s="3"/>
      <c r="E277" s="3"/>
      <c r="F277" s="1"/>
      <c r="G277" s="1"/>
      <c r="H277" s="1"/>
      <c r="I277" s="1"/>
      <c r="J277" s="7"/>
      <c r="K277" s="6"/>
      <c r="L277" s="1">
        <f t="shared" si="39"/>
      </c>
      <c r="M277" s="1">
        <f t="shared" si="40"/>
      </c>
      <c r="N277" s="1"/>
      <c r="Q277" s="1"/>
      <c r="R277" s="1">
        <f t="shared" si="41"/>
      </c>
      <c r="S277" s="1"/>
      <c r="T277" s="1">
        <f t="shared" si="42"/>
      </c>
      <c r="U277" s="1">
        <f t="shared" si="43"/>
      </c>
      <c r="V277" s="1"/>
      <c r="W277" s="1">
        <f>IF(D277&gt;="M",#REF!,Z277)</f>
      </c>
      <c r="X277" s="1"/>
      <c r="Y277">
        <f>IF(D277&gt;="M",AA277,AB277)</f>
      </c>
      <c r="Z277">
        <f t="shared" si="36"/>
      </c>
      <c r="AA277">
        <f t="shared" si="37"/>
      </c>
      <c r="AB277">
        <f t="shared" si="38"/>
      </c>
    </row>
    <row r="278" spans="2:28" ht="12.75">
      <c r="B278" s="2"/>
      <c r="C278" s="4"/>
      <c r="D278" s="3"/>
      <c r="E278" s="3"/>
      <c r="F278" s="1"/>
      <c r="G278" s="1"/>
      <c r="H278" s="1"/>
      <c r="I278" s="1"/>
      <c r="J278" s="7"/>
      <c r="K278" s="6"/>
      <c r="L278" s="1">
        <f t="shared" si="39"/>
      </c>
      <c r="M278" s="1">
        <f t="shared" si="40"/>
      </c>
      <c r="N278" s="1"/>
      <c r="Q278" s="1"/>
      <c r="R278" s="1">
        <f t="shared" si="41"/>
      </c>
      <c r="S278" s="1"/>
      <c r="T278" s="1">
        <f t="shared" si="42"/>
      </c>
      <c r="U278" s="1">
        <f t="shared" si="43"/>
      </c>
      <c r="V278" s="1"/>
      <c r="W278" s="1">
        <f>IF(D278&gt;="M",#REF!,Z278)</f>
      </c>
      <c r="X278" s="1"/>
      <c r="Y278">
        <f>IF(D278&gt;="M",AA278,AB278)</f>
      </c>
      <c r="Z278">
        <f t="shared" si="36"/>
      </c>
      <c r="AA278">
        <f t="shared" si="37"/>
      </c>
      <c r="AB278">
        <f t="shared" si="38"/>
      </c>
    </row>
    <row r="279" spans="2:28" ht="12.75">
      <c r="B279" s="2"/>
      <c r="C279" s="4"/>
      <c r="D279" s="3"/>
      <c r="E279" s="3"/>
      <c r="F279" s="1"/>
      <c r="G279" s="1"/>
      <c r="H279" s="1"/>
      <c r="I279" s="1"/>
      <c r="J279" s="7"/>
      <c r="K279" s="6"/>
      <c r="L279" s="1">
        <f t="shared" si="39"/>
      </c>
      <c r="M279" s="1">
        <f t="shared" si="40"/>
      </c>
      <c r="N279" s="1"/>
      <c r="Q279" s="1"/>
      <c r="R279" s="1">
        <f t="shared" si="41"/>
      </c>
      <c r="S279" s="1"/>
      <c r="T279" s="1">
        <f t="shared" si="42"/>
      </c>
      <c r="U279" s="1">
        <f t="shared" si="43"/>
      </c>
      <c r="V279" s="1"/>
      <c r="W279" s="1">
        <f>IF(D279&gt;="M",#REF!,Z279)</f>
      </c>
      <c r="X279" s="1"/>
      <c r="Y279">
        <f>IF(D279&gt;="M",AA279,AB279)</f>
      </c>
      <c r="Z279">
        <f t="shared" si="36"/>
      </c>
      <c r="AA279">
        <f t="shared" si="37"/>
      </c>
      <c r="AB279">
        <f t="shared" si="38"/>
      </c>
    </row>
    <row r="280" spans="2:28" ht="12.75">
      <c r="B280" s="2"/>
      <c r="C280" s="4"/>
      <c r="D280" s="3"/>
      <c r="E280" s="3"/>
      <c r="F280" s="1"/>
      <c r="G280" s="1"/>
      <c r="H280" s="1"/>
      <c r="I280" s="1"/>
      <c r="J280" s="7"/>
      <c r="K280" s="6"/>
      <c r="L280" s="1">
        <f t="shared" si="39"/>
      </c>
      <c r="M280" s="1">
        <f t="shared" si="40"/>
      </c>
      <c r="N280" s="1"/>
      <c r="Q280" s="1"/>
      <c r="R280" s="1">
        <f t="shared" si="41"/>
      </c>
      <c r="S280" s="1"/>
      <c r="T280" s="1">
        <f t="shared" si="42"/>
      </c>
      <c r="U280" s="1">
        <f t="shared" si="43"/>
      </c>
      <c r="V280" s="1"/>
      <c r="W280" s="1">
        <f>IF(D280&gt;="M",#REF!,Z280)</f>
      </c>
      <c r="X280" s="1"/>
      <c r="Y280">
        <f>IF(D280&gt;="M",AA280,AB280)</f>
      </c>
      <c r="Z280">
        <f t="shared" si="36"/>
      </c>
      <c r="AA280">
        <f t="shared" si="37"/>
      </c>
      <c r="AB280">
        <f t="shared" si="38"/>
      </c>
    </row>
    <row r="281" spans="2:28" ht="12.75">
      <c r="B281" s="2"/>
      <c r="C281" s="4"/>
      <c r="D281" s="3"/>
      <c r="E281" s="3"/>
      <c r="F281" s="1"/>
      <c r="G281" s="1"/>
      <c r="H281" s="1"/>
      <c r="I281" s="1"/>
      <c r="J281" s="7"/>
      <c r="K281" s="6"/>
      <c r="L281" s="1">
        <f t="shared" si="39"/>
      </c>
      <c r="M281" s="1">
        <f t="shared" si="40"/>
      </c>
      <c r="N281" s="1"/>
      <c r="Q281" s="1"/>
      <c r="R281" s="1">
        <f t="shared" si="41"/>
      </c>
      <c r="S281" s="1"/>
      <c r="T281" s="1">
        <f t="shared" si="42"/>
      </c>
      <c r="U281" s="1">
        <f t="shared" si="43"/>
      </c>
      <c r="V281" s="1"/>
      <c r="W281" s="1">
        <f>IF(D281&gt;="M",#REF!,Z281)</f>
      </c>
      <c r="X281" s="1"/>
      <c r="Y281">
        <f>IF(D281&gt;="M",AA281,AB281)</f>
      </c>
      <c r="Z281">
        <f t="shared" si="36"/>
      </c>
      <c r="AA281">
        <f t="shared" si="37"/>
      </c>
      <c r="AB281">
        <f t="shared" si="38"/>
      </c>
    </row>
    <row r="282" spans="2:28" ht="12.75">
      <c r="B282" s="2"/>
      <c r="C282" s="4"/>
      <c r="D282" s="3"/>
      <c r="E282" s="3"/>
      <c r="F282" s="1"/>
      <c r="G282" s="1"/>
      <c r="H282" s="1"/>
      <c r="I282" s="1"/>
      <c r="J282" s="7"/>
      <c r="K282" s="6"/>
      <c r="L282" s="1">
        <f t="shared" si="39"/>
      </c>
      <c r="M282" s="1">
        <f t="shared" si="40"/>
      </c>
      <c r="N282" s="1"/>
      <c r="Q282" s="1"/>
      <c r="R282" s="1">
        <f t="shared" si="41"/>
      </c>
      <c r="S282" s="1"/>
      <c r="T282" s="1">
        <f t="shared" si="42"/>
      </c>
      <c r="U282" s="1">
        <f t="shared" si="43"/>
      </c>
      <c r="V282" s="1"/>
      <c r="W282" s="1">
        <f>IF(D282&gt;="M",#REF!,Z282)</f>
      </c>
      <c r="X282" s="1"/>
      <c r="Y282">
        <f>IF(D282&gt;="M",AA282,AB282)</f>
      </c>
      <c r="Z282">
        <f t="shared" si="36"/>
      </c>
      <c r="AA282">
        <f t="shared" si="37"/>
      </c>
      <c r="AB282">
        <f t="shared" si="38"/>
      </c>
    </row>
    <row r="283" spans="2:28" ht="12.75">
      <c r="B283" s="2"/>
      <c r="C283" s="4"/>
      <c r="D283" s="3"/>
      <c r="E283" s="3"/>
      <c r="F283" s="1"/>
      <c r="G283" s="1"/>
      <c r="H283" s="1"/>
      <c r="I283" s="1"/>
      <c r="J283" s="7"/>
      <c r="K283" s="6"/>
      <c r="L283" s="1">
        <f t="shared" si="39"/>
      </c>
      <c r="M283" s="1">
        <f t="shared" si="40"/>
      </c>
      <c r="N283" s="1"/>
      <c r="Q283" s="1"/>
      <c r="R283" s="1">
        <f t="shared" si="41"/>
      </c>
      <c r="S283" s="1"/>
      <c r="T283" s="1">
        <f t="shared" si="42"/>
      </c>
      <c r="U283" s="1">
        <f t="shared" si="43"/>
      </c>
      <c r="V283" s="1"/>
      <c r="W283" s="1">
        <f>IF(D283&gt;="M",#REF!,Z283)</f>
      </c>
      <c r="X283" s="1"/>
      <c r="Y283">
        <f>IF(D283&gt;="M",AA283,AB283)</f>
      </c>
      <c r="Z283">
        <f t="shared" si="36"/>
      </c>
      <c r="AA283">
        <f t="shared" si="37"/>
      </c>
      <c r="AB283">
        <f t="shared" si="38"/>
      </c>
    </row>
    <row r="284" spans="2:28" ht="12.75">
      <c r="B284" s="2"/>
      <c r="C284" s="4"/>
      <c r="D284" s="3"/>
      <c r="E284" s="3"/>
      <c r="F284" s="1"/>
      <c r="G284" s="1"/>
      <c r="H284" s="1"/>
      <c r="I284" s="1"/>
      <c r="J284" s="7"/>
      <c r="K284" s="6"/>
      <c r="L284" s="1">
        <f t="shared" si="39"/>
      </c>
      <c r="M284" s="1">
        <f t="shared" si="40"/>
      </c>
      <c r="N284" s="1"/>
      <c r="Q284" s="1"/>
      <c r="R284" s="1">
        <f t="shared" si="41"/>
      </c>
      <c r="S284" s="1"/>
      <c r="T284" s="1">
        <f t="shared" si="42"/>
      </c>
      <c r="U284" s="1">
        <f t="shared" si="43"/>
      </c>
      <c r="V284" s="1"/>
      <c r="W284" s="1">
        <f>IF(D284&gt;="M",#REF!,Z284)</f>
      </c>
      <c r="X284" s="1"/>
      <c r="Y284">
        <f>IF(D284&gt;="M",AA284,AB284)</f>
      </c>
      <c r="Z284">
        <f t="shared" si="36"/>
      </c>
      <c r="AA284">
        <f t="shared" si="37"/>
      </c>
      <c r="AB284">
        <f t="shared" si="38"/>
      </c>
    </row>
    <row r="285" spans="2:28" ht="12.75">
      <c r="B285" s="2"/>
      <c r="C285" s="4"/>
      <c r="D285" s="3"/>
      <c r="E285" s="3"/>
      <c r="F285" s="1"/>
      <c r="G285" s="1"/>
      <c r="H285" s="1"/>
      <c r="I285" s="1"/>
      <c r="J285" s="7"/>
      <c r="K285" s="6"/>
      <c r="L285" s="1">
        <f t="shared" si="39"/>
      </c>
      <c r="M285" s="1">
        <f t="shared" si="40"/>
      </c>
      <c r="N285" s="1"/>
      <c r="Q285" s="1"/>
      <c r="R285" s="1">
        <f t="shared" si="41"/>
      </c>
      <c r="S285" s="1"/>
      <c r="T285" s="1">
        <f t="shared" si="42"/>
      </c>
      <c r="U285" s="1">
        <f t="shared" si="43"/>
      </c>
      <c r="V285" s="1"/>
      <c r="W285" s="1">
        <f>IF(D285&gt;="M",#REF!,Z285)</f>
      </c>
      <c r="X285" s="1"/>
      <c r="Y285">
        <f>IF(D285&gt;="M",AA285,AB285)</f>
      </c>
      <c r="Z285">
        <f t="shared" si="36"/>
      </c>
      <c r="AA285">
        <f t="shared" si="37"/>
      </c>
      <c r="AB285">
        <f t="shared" si="38"/>
      </c>
    </row>
    <row r="286" spans="2:28" ht="12.75">
      <c r="B286" s="2"/>
      <c r="C286" s="4"/>
      <c r="D286" s="3"/>
      <c r="E286" s="3"/>
      <c r="F286" s="1"/>
      <c r="G286" s="1"/>
      <c r="H286" s="1"/>
      <c r="I286" s="1"/>
      <c r="J286" s="7"/>
      <c r="K286" s="6"/>
      <c r="L286" s="1">
        <f t="shared" si="39"/>
      </c>
      <c r="M286" s="1">
        <f t="shared" si="40"/>
      </c>
      <c r="N286" s="1"/>
      <c r="Q286" s="1"/>
      <c r="R286" s="1">
        <f t="shared" si="41"/>
      </c>
      <c r="S286" s="1"/>
      <c r="T286" s="1">
        <f t="shared" si="42"/>
      </c>
      <c r="U286" s="1">
        <f t="shared" si="43"/>
      </c>
      <c r="V286" s="1"/>
      <c r="W286" s="1">
        <f>IF(D286&gt;="M",#REF!,Z286)</f>
      </c>
      <c r="X286" s="1"/>
      <c r="Y286">
        <f>IF(D286&gt;="M",AA286,AB286)</f>
      </c>
      <c r="Z286">
        <f t="shared" si="36"/>
      </c>
      <c r="AA286">
        <f t="shared" si="37"/>
      </c>
      <c r="AB286">
        <f t="shared" si="38"/>
      </c>
    </row>
    <row r="287" spans="2:28" ht="12.75">
      <c r="B287" s="2"/>
      <c r="C287" s="4"/>
      <c r="D287" s="3"/>
      <c r="E287" s="3"/>
      <c r="F287" s="1"/>
      <c r="G287" s="1"/>
      <c r="H287" s="1"/>
      <c r="I287" s="1"/>
      <c r="J287" s="7"/>
      <c r="K287" s="6"/>
      <c r="L287" s="1">
        <f t="shared" si="39"/>
      </c>
      <c r="M287" s="1">
        <f t="shared" si="40"/>
      </c>
      <c r="N287" s="1"/>
      <c r="Q287" s="1"/>
      <c r="R287" s="1">
        <f t="shared" si="41"/>
      </c>
      <c r="S287" s="1"/>
      <c r="T287" s="1">
        <f t="shared" si="42"/>
      </c>
      <c r="U287" s="1">
        <f t="shared" si="43"/>
      </c>
      <c r="V287" s="1"/>
      <c r="W287" s="1">
        <f>IF(D287&gt;="M",#REF!,Z287)</f>
      </c>
      <c r="X287" s="1"/>
      <c r="Y287">
        <f>IF(D287&gt;="M",AA287,AB287)</f>
      </c>
      <c r="Z287">
        <f t="shared" si="36"/>
      </c>
      <c r="AA287">
        <f t="shared" si="37"/>
      </c>
      <c r="AB287">
        <f t="shared" si="38"/>
      </c>
    </row>
    <row r="288" spans="2:28" ht="12.75">
      <c r="B288" s="2"/>
      <c r="C288" s="4"/>
      <c r="D288" s="3"/>
      <c r="E288" s="3"/>
      <c r="F288" s="1"/>
      <c r="G288" s="1"/>
      <c r="H288" s="1"/>
      <c r="I288" s="1"/>
      <c r="J288" s="7"/>
      <c r="K288" s="6"/>
      <c r="L288" s="1">
        <f t="shared" si="39"/>
      </c>
      <c r="M288" s="1">
        <f t="shared" si="40"/>
      </c>
      <c r="N288" s="1"/>
      <c r="Q288" s="1"/>
      <c r="R288" s="1">
        <f t="shared" si="41"/>
      </c>
      <c r="S288" s="1"/>
      <c r="T288" s="1">
        <f t="shared" si="42"/>
      </c>
      <c r="U288" s="1">
        <f t="shared" si="43"/>
      </c>
      <c r="V288" s="1"/>
      <c r="W288" s="1">
        <f>IF(D288&gt;="M",#REF!,Z288)</f>
      </c>
      <c r="X288" s="1"/>
      <c r="Y288">
        <f>IF(D288&gt;="M",AA288,AB288)</f>
      </c>
      <c r="Z288">
        <f t="shared" si="36"/>
      </c>
      <c r="AA288">
        <f t="shared" si="37"/>
      </c>
      <c r="AB288">
        <f t="shared" si="38"/>
      </c>
    </row>
    <row r="289" spans="2:28" ht="12.75">
      <c r="B289" s="2"/>
      <c r="C289" s="4"/>
      <c r="D289" s="3"/>
      <c r="E289" s="3"/>
      <c r="F289" s="1"/>
      <c r="G289" s="1"/>
      <c r="H289" s="1"/>
      <c r="I289" s="1"/>
      <c r="J289" s="7"/>
      <c r="K289" s="6"/>
      <c r="L289" s="1">
        <f t="shared" si="39"/>
      </c>
      <c r="M289" s="1">
        <f t="shared" si="40"/>
      </c>
      <c r="N289" s="1"/>
      <c r="Q289" s="1"/>
      <c r="R289" s="1">
        <f t="shared" si="41"/>
      </c>
      <c r="S289" s="1"/>
      <c r="T289" s="1">
        <f t="shared" si="42"/>
      </c>
      <c r="U289" s="1">
        <f t="shared" si="43"/>
      </c>
      <c r="V289" s="1"/>
      <c r="W289" s="1">
        <f>IF(D289&gt;="M",#REF!,Z289)</f>
      </c>
      <c r="X289" s="1"/>
      <c r="Y289">
        <f>IF(D289&gt;="M",AA289,AB289)</f>
      </c>
      <c r="Z289">
        <f t="shared" si="36"/>
      </c>
      <c r="AA289">
        <f t="shared" si="37"/>
      </c>
      <c r="AB289">
        <f t="shared" si="38"/>
      </c>
    </row>
    <row r="290" spans="2:28" ht="12.75">
      <c r="B290" s="2"/>
      <c r="C290" s="4"/>
      <c r="D290" s="3"/>
      <c r="E290" s="3"/>
      <c r="F290" s="1"/>
      <c r="G290" s="1"/>
      <c r="H290" s="1"/>
      <c r="I290" s="1"/>
      <c r="J290" s="7"/>
      <c r="K290" s="6"/>
      <c r="L290" s="1">
        <f t="shared" si="39"/>
      </c>
      <c r="M290" s="1">
        <f t="shared" si="40"/>
      </c>
      <c r="N290" s="1"/>
      <c r="Q290" s="1"/>
      <c r="R290" s="1">
        <f t="shared" si="41"/>
      </c>
      <c r="S290" s="1"/>
      <c r="T290" s="1">
        <f t="shared" si="42"/>
      </c>
      <c r="U290" s="1">
        <f t="shared" si="43"/>
      </c>
      <c r="V290" s="1"/>
      <c r="W290" s="1">
        <f>IF(D290&gt;="M",#REF!,Z290)</f>
      </c>
      <c r="X290" s="1"/>
      <c r="Y290">
        <f>IF(D290&gt;="M",AA290,AB290)</f>
      </c>
      <c r="Z290">
        <f t="shared" si="36"/>
      </c>
      <c r="AA290">
        <f t="shared" si="37"/>
      </c>
      <c r="AB290">
        <f t="shared" si="38"/>
      </c>
    </row>
    <row r="291" spans="2:28" ht="12.75">
      <c r="B291" s="2"/>
      <c r="C291" s="4"/>
      <c r="D291" s="3"/>
      <c r="E291" s="3"/>
      <c r="F291" s="1"/>
      <c r="G291" s="1"/>
      <c r="H291" s="1"/>
      <c r="I291" s="1"/>
      <c r="J291" s="7"/>
      <c r="K291" s="6"/>
      <c r="L291" s="1">
        <f t="shared" si="39"/>
      </c>
      <c r="M291" s="1">
        <f t="shared" si="40"/>
      </c>
      <c r="N291" s="1"/>
      <c r="Q291" s="1"/>
      <c r="R291" s="1">
        <f t="shared" si="41"/>
      </c>
      <c r="S291" s="1"/>
      <c r="T291" s="1">
        <f t="shared" si="42"/>
      </c>
      <c r="U291" s="1">
        <f t="shared" si="43"/>
      </c>
      <c r="V291" s="1"/>
      <c r="W291" s="1">
        <f>IF(D291&gt;="M",#REF!,Z291)</f>
      </c>
      <c r="X291" s="1"/>
      <c r="Y291">
        <f>IF(D291&gt;="M",AA291,AB291)</f>
      </c>
      <c r="Z291">
        <f t="shared" si="36"/>
      </c>
      <c r="AA291">
        <f t="shared" si="37"/>
      </c>
      <c r="AB291">
        <f t="shared" si="38"/>
      </c>
    </row>
    <row r="292" spans="2:28" ht="12.75">
      <c r="B292" s="2"/>
      <c r="C292" s="4"/>
      <c r="D292" s="3"/>
      <c r="E292" s="3"/>
      <c r="F292" s="1"/>
      <c r="G292" s="1"/>
      <c r="H292" s="1"/>
      <c r="I292" s="1"/>
      <c r="J292" s="7"/>
      <c r="K292" s="6"/>
      <c r="L292" s="1">
        <f t="shared" si="39"/>
      </c>
      <c r="M292" s="1">
        <f t="shared" si="40"/>
      </c>
      <c r="N292" s="1"/>
      <c r="Q292" s="1"/>
      <c r="R292" s="1">
        <f t="shared" si="41"/>
      </c>
      <c r="S292" s="1"/>
      <c r="T292" s="1">
        <f t="shared" si="42"/>
      </c>
      <c r="U292" s="1">
        <f t="shared" si="43"/>
      </c>
      <c r="V292" s="1"/>
      <c r="W292" s="1">
        <f>IF(D292&gt;="M",#REF!,Z292)</f>
      </c>
      <c r="X292" s="1"/>
      <c r="Y292">
        <f>IF(D292&gt;="M",AA292,AB292)</f>
      </c>
      <c r="Z292">
        <f t="shared" si="36"/>
      </c>
      <c r="AA292">
        <f t="shared" si="37"/>
      </c>
      <c r="AB292">
        <f t="shared" si="38"/>
      </c>
    </row>
    <row r="293" spans="2:28" ht="12.75">
      <c r="B293" s="2"/>
      <c r="C293" s="4"/>
      <c r="D293" s="3"/>
      <c r="E293" s="3"/>
      <c r="F293" s="1"/>
      <c r="G293" s="1"/>
      <c r="H293" s="1"/>
      <c r="I293" s="1"/>
      <c r="J293" s="7"/>
      <c r="K293" s="6"/>
      <c r="L293" s="1">
        <f t="shared" si="39"/>
      </c>
      <c r="M293" s="1">
        <f t="shared" si="40"/>
      </c>
      <c r="N293" s="1"/>
      <c r="Q293" s="1"/>
      <c r="R293" s="1">
        <f t="shared" si="41"/>
      </c>
      <c r="S293" s="1"/>
      <c r="T293" s="1">
        <f t="shared" si="42"/>
      </c>
      <c r="U293" s="1">
        <f t="shared" si="43"/>
      </c>
      <c r="V293" s="1"/>
      <c r="W293" s="1">
        <f>IF(D293&gt;="M",#REF!,Z293)</f>
      </c>
      <c r="X293" s="1"/>
      <c r="Y293">
        <f>IF(D293&gt;="M",AA293,AB293)</f>
      </c>
      <c r="Z293">
        <f t="shared" si="36"/>
      </c>
      <c r="AA293">
        <f t="shared" si="37"/>
      </c>
      <c r="AB293">
        <f t="shared" si="38"/>
      </c>
    </row>
    <row r="294" spans="2:28" ht="12.75">
      <c r="B294" s="2"/>
      <c r="C294" s="4"/>
      <c r="D294" s="3"/>
      <c r="E294" s="3"/>
      <c r="F294" s="1"/>
      <c r="G294" s="1"/>
      <c r="H294" s="1"/>
      <c r="I294" s="1"/>
      <c r="J294" s="7"/>
      <c r="K294" s="6"/>
      <c r="L294" s="1">
        <f t="shared" si="39"/>
      </c>
      <c r="M294" s="1">
        <f t="shared" si="40"/>
      </c>
      <c r="N294" s="1"/>
      <c r="Q294" s="1"/>
      <c r="R294" s="1">
        <f t="shared" si="41"/>
      </c>
      <c r="S294" s="1"/>
      <c r="T294" s="1">
        <f t="shared" si="42"/>
      </c>
      <c r="U294" s="1">
        <f t="shared" si="43"/>
      </c>
      <c r="V294" s="1"/>
      <c r="W294" s="1">
        <f>IF(D294&gt;="M",#REF!,Z294)</f>
      </c>
      <c r="X294" s="1"/>
      <c r="Y294">
        <f>IF(D294&gt;="M",AA294,AB294)</f>
      </c>
      <c r="Z294">
        <f t="shared" si="36"/>
      </c>
      <c r="AA294">
        <f t="shared" si="37"/>
      </c>
      <c r="AB294">
        <f t="shared" si="38"/>
      </c>
    </row>
    <row r="295" spans="2:28" ht="12.75">
      <c r="B295" s="2"/>
      <c r="C295" s="4"/>
      <c r="D295" s="3"/>
      <c r="E295" s="3"/>
      <c r="F295" s="1"/>
      <c r="G295" s="1"/>
      <c r="H295" s="1"/>
      <c r="I295" s="1"/>
      <c r="J295" s="7"/>
      <c r="K295" s="6"/>
      <c r="L295" s="1">
        <f t="shared" si="39"/>
      </c>
      <c r="M295" s="1">
        <f t="shared" si="40"/>
      </c>
      <c r="N295" s="1"/>
      <c r="Q295" s="1"/>
      <c r="R295" s="1">
        <f t="shared" si="41"/>
      </c>
      <c r="S295" s="1"/>
      <c r="T295" s="1">
        <f t="shared" si="42"/>
      </c>
      <c r="U295" s="1">
        <f t="shared" si="43"/>
      </c>
      <c r="V295" s="1"/>
      <c r="W295" s="1">
        <f>IF(D295&gt;="M",#REF!,Z295)</f>
      </c>
      <c r="X295" s="1"/>
      <c r="Y295">
        <f>IF(D295&gt;="M",AA295,AB295)</f>
      </c>
      <c r="Z295">
        <f t="shared" si="36"/>
      </c>
      <c r="AA295">
        <f t="shared" si="37"/>
      </c>
      <c r="AB295">
        <f t="shared" si="38"/>
      </c>
    </row>
    <row r="296" spans="2:28" ht="12.75">
      <c r="B296" s="2"/>
      <c r="C296" s="4"/>
      <c r="D296" s="3"/>
      <c r="E296" s="3"/>
      <c r="F296" s="1"/>
      <c r="G296" s="1"/>
      <c r="H296" s="1"/>
      <c r="I296" s="1"/>
      <c r="J296" s="7"/>
      <c r="K296" s="6"/>
      <c r="L296" s="1">
        <f t="shared" si="39"/>
      </c>
      <c r="M296" s="1">
        <f t="shared" si="40"/>
      </c>
      <c r="N296" s="1"/>
      <c r="Q296" s="1"/>
      <c r="R296" s="1">
        <f t="shared" si="41"/>
      </c>
      <c r="S296" s="1"/>
      <c r="T296" s="1">
        <f t="shared" si="42"/>
      </c>
      <c r="U296" s="1">
        <f t="shared" si="43"/>
      </c>
      <c r="V296" s="1"/>
      <c r="W296" s="1">
        <f>IF(D296&gt;="M",#REF!,Z296)</f>
      </c>
      <c r="X296" s="1"/>
      <c r="Y296">
        <f>IF(D296&gt;="M",AA296,AB296)</f>
      </c>
      <c r="Z296">
        <f t="shared" si="36"/>
      </c>
      <c r="AA296">
        <f t="shared" si="37"/>
      </c>
      <c r="AB296">
        <f t="shared" si="38"/>
      </c>
    </row>
    <row r="297" spans="2:28" ht="12.75">
      <c r="B297" s="2"/>
      <c r="C297" s="4"/>
      <c r="D297" s="3"/>
      <c r="E297" s="3"/>
      <c r="F297" s="1"/>
      <c r="G297" s="1"/>
      <c r="H297" s="1"/>
      <c r="I297" s="1"/>
      <c r="J297" s="7"/>
      <c r="K297" s="6"/>
      <c r="L297" s="1">
        <f t="shared" si="39"/>
      </c>
      <c r="M297" s="1">
        <f t="shared" si="40"/>
      </c>
      <c r="N297" s="1"/>
      <c r="Q297" s="1"/>
      <c r="R297" s="1">
        <f t="shared" si="41"/>
      </c>
      <c r="S297" s="1"/>
      <c r="T297" s="1">
        <f t="shared" si="42"/>
      </c>
      <c r="U297" s="1">
        <f t="shared" si="43"/>
      </c>
      <c r="V297" s="1"/>
      <c r="W297" s="1">
        <f>IF(D297&gt;="M",#REF!,Z297)</f>
      </c>
      <c r="X297" s="1"/>
      <c r="Y297">
        <f>IF(D297&gt;="M",AA297,AB297)</f>
      </c>
      <c r="Z297">
        <f t="shared" si="36"/>
      </c>
      <c r="AA297">
        <f t="shared" si="37"/>
      </c>
      <c r="AB297">
        <f t="shared" si="38"/>
      </c>
    </row>
    <row r="298" spans="2:28" ht="12.75">
      <c r="B298" s="2"/>
      <c r="C298" s="4"/>
      <c r="D298" s="3"/>
      <c r="E298" s="3"/>
      <c r="F298" s="1"/>
      <c r="G298" s="1"/>
      <c r="H298" s="1"/>
      <c r="I298" s="1"/>
      <c r="J298" s="7"/>
      <c r="K298" s="6"/>
      <c r="L298" s="1">
        <f t="shared" si="39"/>
      </c>
      <c r="M298" s="1">
        <f t="shared" si="40"/>
      </c>
      <c r="N298" s="1"/>
      <c r="Q298" s="1"/>
      <c r="R298" s="1">
        <f t="shared" si="41"/>
      </c>
      <c r="S298" s="1"/>
      <c r="T298" s="1">
        <f t="shared" si="42"/>
      </c>
      <c r="U298" s="1">
        <f t="shared" si="43"/>
      </c>
      <c r="V298" s="1"/>
      <c r="W298" s="1">
        <f>IF(D298&gt;="M",#REF!,Z298)</f>
      </c>
      <c r="X298" s="1"/>
      <c r="Y298">
        <f>IF(D298&gt;="M",AA298,AB298)</f>
      </c>
      <c r="Z298">
        <f t="shared" si="36"/>
      </c>
      <c r="AA298">
        <f t="shared" si="37"/>
      </c>
      <c r="AB298">
        <f t="shared" si="38"/>
      </c>
    </row>
    <row r="299" spans="2:28" ht="12.75">
      <c r="B299" s="2"/>
      <c r="C299" s="4"/>
      <c r="D299" s="3"/>
      <c r="E299" s="3"/>
      <c r="F299" s="1"/>
      <c r="G299" s="1"/>
      <c r="H299" s="1"/>
      <c r="I299" s="1"/>
      <c r="J299" s="7"/>
      <c r="K299" s="6"/>
      <c r="L299" s="1">
        <f t="shared" si="39"/>
      </c>
      <c r="M299" s="1">
        <f t="shared" si="40"/>
      </c>
      <c r="N299" s="1"/>
      <c r="Q299" s="1"/>
      <c r="R299" s="1">
        <f t="shared" si="41"/>
      </c>
      <c r="S299" s="1"/>
      <c r="T299" s="1">
        <f t="shared" si="42"/>
      </c>
      <c r="U299" s="1">
        <f t="shared" si="43"/>
      </c>
      <c r="V299" s="1"/>
      <c r="W299" s="1">
        <f>IF(D299&gt;="M",#REF!,Z299)</f>
      </c>
      <c r="X299" s="1"/>
      <c r="Y299">
        <f>IF(D299&gt;="M",AA299,AB299)</f>
      </c>
      <c r="Z299">
        <f t="shared" si="36"/>
      </c>
      <c r="AA299">
        <f t="shared" si="37"/>
      </c>
      <c r="AB299">
        <f t="shared" si="38"/>
      </c>
    </row>
    <row r="300" spans="2:28" ht="12.75">
      <c r="B300" s="2"/>
      <c r="C300" s="4"/>
      <c r="D300" s="3"/>
      <c r="E300" s="3"/>
      <c r="F300" s="1"/>
      <c r="G300" s="1"/>
      <c r="H300" s="1"/>
      <c r="I300" s="1"/>
      <c r="J300" s="7"/>
      <c r="K300" s="6"/>
      <c r="L300" s="1">
        <f t="shared" si="39"/>
      </c>
      <c r="M300" s="1">
        <f t="shared" si="40"/>
      </c>
      <c r="N300" s="1"/>
      <c r="Q300" s="1"/>
      <c r="R300" s="1">
        <f t="shared" si="41"/>
      </c>
      <c r="S300" s="1"/>
      <c r="T300" s="1">
        <f t="shared" si="42"/>
      </c>
      <c r="U300" s="1">
        <f t="shared" si="43"/>
      </c>
      <c r="V300" s="1"/>
      <c r="W300" s="1">
        <f>IF(D300&gt;="M",#REF!,Z300)</f>
      </c>
      <c r="X300" s="1"/>
      <c r="Y300">
        <f>IF(D300&gt;="M",AA300,AB300)</f>
      </c>
      <c r="Z300">
        <f t="shared" si="36"/>
      </c>
      <c r="AA300">
        <f t="shared" si="37"/>
      </c>
      <c r="AB300">
        <f t="shared" si="38"/>
      </c>
    </row>
    <row r="301" spans="2:28" ht="12.75">
      <c r="B301" s="2"/>
      <c r="C301" s="4"/>
      <c r="D301" s="3"/>
      <c r="E301" s="3"/>
      <c r="F301" s="1"/>
      <c r="G301" s="1"/>
      <c r="H301" s="1"/>
      <c r="I301" s="1"/>
      <c r="J301" s="7"/>
      <c r="K301" s="6"/>
      <c r="L301" s="1">
        <f t="shared" si="39"/>
      </c>
      <c r="M301" s="1">
        <f t="shared" si="40"/>
      </c>
      <c r="N301" s="1"/>
      <c r="Q301" s="1"/>
      <c r="R301" s="1">
        <f t="shared" si="41"/>
      </c>
      <c r="S301" s="1"/>
      <c r="T301" s="1">
        <f t="shared" si="42"/>
      </c>
      <c r="U301" s="1">
        <f t="shared" si="43"/>
      </c>
      <c r="V301" s="1"/>
      <c r="W301" s="1">
        <f>IF(D301&gt;="M",#REF!,Z301)</f>
      </c>
      <c r="X301" s="1"/>
      <c r="Y301">
        <f>IF(D301&gt;="M",AA301,AB301)</f>
      </c>
      <c r="Z301">
        <f t="shared" si="36"/>
      </c>
      <c r="AA301">
        <f t="shared" si="37"/>
      </c>
      <c r="AB301">
        <f t="shared" si="38"/>
      </c>
    </row>
    <row r="302" spans="2:28" ht="12.75">
      <c r="B302" s="2"/>
      <c r="C302" s="4"/>
      <c r="D302" s="3"/>
      <c r="E302" s="3"/>
      <c r="F302" s="1"/>
      <c r="G302" s="1"/>
      <c r="H302" s="1"/>
      <c r="I302" s="1"/>
      <c r="J302" s="7"/>
      <c r="K302" s="6"/>
      <c r="L302" s="1">
        <f t="shared" si="39"/>
      </c>
      <c r="M302" s="1">
        <f t="shared" si="40"/>
      </c>
      <c r="N302" s="1"/>
      <c r="Q302" s="1"/>
      <c r="R302" s="1">
        <f t="shared" si="41"/>
      </c>
      <c r="S302" s="1"/>
      <c r="T302" s="1">
        <f t="shared" si="42"/>
      </c>
      <c r="U302" s="1">
        <f t="shared" si="43"/>
      </c>
      <c r="V302" s="1"/>
      <c r="W302" s="1">
        <f>IF(D302&gt;="M",#REF!,Z302)</f>
      </c>
      <c r="X302" s="1"/>
      <c r="Y302">
        <f>IF(D302&gt;="M",AA302,AB302)</f>
      </c>
      <c r="Z302">
        <f t="shared" si="36"/>
      </c>
      <c r="AA302">
        <f t="shared" si="37"/>
      </c>
      <c r="AB302">
        <f t="shared" si="38"/>
      </c>
    </row>
    <row r="303" spans="2:28" ht="12.75">
      <c r="B303" s="2"/>
      <c r="C303" s="4"/>
      <c r="D303" s="3"/>
      <c r="E303" s="3"/>
      <c r="F303" s="1"/>
      <c r="G303" s="1"/>
      <c r="H303" s="1"/>
      <c r="I303" s="1"/>
      <c r="J303" s="7"/>
      <c r="K303" s="6"/>
      <c r="L303" s="1">
        <f t="shared" si="39"/>
      </c>
      <c r="M303" s="1">
        <f t="shared" si="40"/>
      </c>
      <c r="N303" s="1"/>
      <c r="Q303" s="1"/>
      <c r="R303" s="1">
        <f t="shared" si="41"/>
      </c>
      <c r="S303" s="1"/>
      <c r="T303" s="1">
        <f t="shared" si="42"/>
      </c>
      <c r="U303" s="1">
        <f t="shared" si="43"/>
      </c>
      <c r="V303" s="1"/>
      <c r="W303" s="1">
        <f>IF(D303&gt;="M",#REF!,Z303)</f>
      </c>
      <c r="X303" s="1"/>
      <c r="Y303">
        <f>IF(D303&gt;="M",AA303,AB303)</f>
      </c>
      <c r="Z303">
        <f t="shared" si="36"/>
      </c>
      <c r="AA303">
        <f t="shared" si="37"/>
      </c>
      <c r="AB303">
        <f t="shared" si="38"/>
      </c>
    </row>
    <row r="304" spans="2:28" ht="12.75">
      <c r="B304" s="2"/>
      <c r="C304" s="4"/>
      <c r="D304" s="3"/>
      <c r="E304" s="3"/>
      <c r="F304" s="1"/>
      <c r="G304" s="1"/>
      <c r="H304" s="1"/>
      <c r="I304" s="1"/>
      <c r="J304" s="7"/>
      <c r="K304" s="6"/>
      <c r="L304" s="1">
        <f t="shared" si="39"/>
      </c>
      <c r="M304" s="1">
        <f t="shared" si="40"/>
      </c>
      <c r="N304" s="1"/>
      <c r="Q304" s="1"/>
      <c r="R304" s="1">
        <f t="shared" si="41"/>
      </c>
      <c r="S304" s="1"/>
      <c r="T304" s="1">
        <f t="shared" si="42"/>
      </c>
      <c r="U304" s="1">
        <f t="shared" si="43"/>
      </c>
      <c r="V304" s="1"/>
      <c r="W304" s="1">
        <f>IF(D304&gt;="M",#REF!,Z304)</f>
      </c>
      <c r="X304" s="1"/>
      <c r="Y304">
        <f>IF(D304&gt;="M",AA304,AB304)</f>
      </c>
      <c r="Z304">
        <f t="shared" si="36"/>
      </c>
      <c r="AA304">
        <f t="shared" si="37"/>
      </c>
      <c r="AB304">
        <f t="shared" si="38"/>
      </c>
    </row>
    <row r="305" spans="2:28" ht="12.75">
      <c r="B305" s="2"/>
      <c r="C305" s="4"/>
      <c r="D305" s="3"/>
      <c r="E305" s="3"/>
      <c r="F305" s="1"/>
      <c r="G305" s="1"/>
      <c r="H305" s="1"/>
      <c r="I305" s="1"/>
      <c r="J305" s="7"/>
      <c r="K305" s="6"/>
      <c r="L305" s="1">
        <f t="shared" si="39"/>
      </c>
      <c r="M305" s="1">
        <f t="shared" si="40"/>
      </c>
      <c r="N305" s="1"/>
      <c r="Q305" s="1"/>
      <c r="R305" s="1">
        <f t="shared" si="41"/>
      </c>
      <c r="S305" s="1"/>
      <c r="T305" s="1">
        <f t="shared" si="42"/>
      </c>
      <c r="U305" s="1">
        <f t="shared" si="43"/>
      </c>
      <c r="V305" s="1"/>
      <c r="W305" s="1">
        <f>IF(D305&gt;="M",#REF!,Z305)</f>
      </c>
      <c r="X305" s="1"/>
      <c r="Y305">
        <f>IF(D305&gt;="M",AA305,AB305)</f>
      </c>
      <c r="Z305">
        <f t="shared" si="36"/>
      </c>
      <c r="AA305">
        <f t="shared" si="37"/>
      </c>
      <c r="AB305">
        <f t="shared" si="38"/>
      </c>
    </row>
    <row r="306" spans="2:28" ht="12.75">
      <c r="B306" s="2"/>
      <c r="C306" s="4"/>
      <c r="D306" s="3"/>
      <c r="E306" s="3"/>
      <c r="F306" s="1"/>
      <c r="G306" s="1"/>
      <c r="H306" s="1"/>
      <c r="I306" s="1"/>
      <c r="J306" s="7"/>
      <c r="K306" s="6"/>
      <c r="L306" s="1">
        <f t="shared" si="39"/>
      </c>
      <c r="M306" s="1">
        <f t="shared" si="40"/>
      </c>
      <c r="N306" s="1"/>
      <c r="Q306" s="1"/>
      <c r="R306" s="1">
        <f t="shared" si="41"/>
      </c>
      <c r="S306" s="1"/>
      <c r="T306" s="1">
        <f t="shared" si="42"/>
      </c>
      <c r="U306" s="1">
        <f t="shared" si="43"/>
      </c>
      <c r="V306" s="1"/>
      <c r="W306" s="1">
        <f>IF(D306&gt;="M",#REF!,Z306)</f>
      </c>
      <c r="X306" s="1"/>
      <c r="Y306">
        <f>IF(D306&gt;="M",AA306,AB306)</f>
      </c>
      <c r="Z306">
        <f t="shared" si="36"/>
      </c>
      <c r="AA306">
        <f t="shared" si="37"/>
      </c>
      <c r="AB306">
        <f t="shared" si="38"/>
      </c>
    </row>
    <row r="307" spans="2:28" ht="12.75">
      <c r="B307" s="2"/>
      <c r="C307" s="4"/>
      <c r="D307" s="3"/>
      <c r="E307" s="3"/>
      <c r="F307" s="1"/>
      <c r="G307" s="1"/>
      <c r="H307" s="1"/>
      <c r="I307" s="1"/>
      <c r="J307" s="7"/>
      <c r="K307" s="6"/>
      <c r="L307" s="1">
        <f t="shared" si="39"/>
      </c>
      <c r="M307" s="1">
        <f t="shared" si="40"/>
      </c>
      <c r="N307" s="1"/>
      <c r="Q307" s="1"/>
      <c r="R307" s="1">
        <f t="shared" si="41"/>
      </c>
      <c r="S307" s="1"/>
      <c r="T307" s="1">
        <f t="shared" si="42"/>
      </c>
      <c r="U307" s="1">
        <f t="shared" si="43"/>
      </c>
      <c r="V307" s="1"/>
      <c r="W307" s="1">
        <f>IF(D307&gt;="M",#REF!,Z307)</f>
      </c>
      <c r="X307" s="1"/>
      <c r="Y307">
        <f>IF(D307&gt;="M",AA307,AB307)</f>
      </c>
      <c r="Z307">
        <f t="shared" si="36"/>
      </c>
      <c r="AA307">
        <f t="shared" si="37"/>
      </c>
      <c r="AB307">
        <f t="shared" si="38"/>
      </c>
    </row>
    <row r="308" spans="2:28" ht="12.75">
      <c r="B308" s="2"/>
      <c r="C308" s="4"/>
      <c r="D308" s="3"/>
      <c r="E308" s="3"/>
      <c r="F308" s="1"/>
      <c r="G308" s="1"/>
      <c r="H308" s="1"/>
      <c r="I308" s="1"/>
      <c r="J308" s="7"/>
      <c r="K308" s="6"/>
      <c r="L308" s="1">
        <f t="shared" si="39"/>
      </c>
      <c r="M308" s="1">
        <f t="shared" si="40"/>
      </c>
      <c r="N308" s="1"/>
      <c r="Q308" s="1"/>
      <c r="R308" s="1">
        <f t="shared" si="41"/>
      </c>
      <c r="S308" s="1"/>
      <c r="T308" s="1">
        <f t="shared" si="42"/>
      </c>
      <c r="U308" s="1">
        <f t="shared" si="43"/>
      </c>
      <c r="V308" s="1"/>
      <c r="W308" s="1">
        <f>IF(D308&gt;="M",#REF!,Z308)</f>
      </c>
      <c r="X308" s="1"/>
      <c r="Y308">
        <f>IF(D308&gt;="M",AA308,AB308)</f>
      </c>
      <c r="Z308">
        <f t="shared" si="36"/>
      </c>
      <c r="AA308">
        <f t="shared" si="37"/>
      </c>
      <c r="AB308">
        <f t="shared" si="38"/>
      </c>
    </row>
    <row r="309" spans="2:28" ht="12.75">
      <c r="B309" s="2"/>
      <c r="C309" s="4"/>
      <c r="D309" s="3"/>
      <c r="E309" s="3"/>
      <c r="F309" s="1"/>
      <c r="G309" s="1"/>
      <c r="H309" s="1"/>
      <c r="I309" s="1"/>
      <c r="J309" s="7"/>
      <c r="K309" s="6"/>
      <c r="L309" s="1">
        <f t="shared" si="39"/>
      </c>
      <c r="M309" s="1">
        <f t="shared" si="40"/>
      </c>
      <c r="N309" s="1"/>
      <c r="Q309" s="1"/>
      <c r="R309" s="1">
        <f t="shared" si="41"/>
      </c>
      <c r="S309" s="1"/>
      <c r="T309" s="1">
        <f t="shared" si="42"/>
      </c>
      <c r="U309" s="1">
        <f t="shared" si="43"/>
      </c>
      <c r="V309" s="1"/>
      <c r="W309" s="1">
        <f>IF(D309&gt;="M",#REF!,Z309)</f>
      </c>
      <c r="X309" s="1"/>
      <c r="Y309">
        <f>IF(D309&gt;="M",AA309,AB309)</f>
      </c>
      <c r="Z309">
        <f t="shared" si="36"/>
      </c>
      <c r="AA309">
        <f t="shared" si="37"/>
      </c>
      <c r="AB309">
        <f t="shared" si="38"/>
      </c>
    </row>
    <row r="310" spans="2:28" ht="12.75">
      <c r="B310" s="2"/>
      <c r="C310" s="4"/>
      <c r="D310" s="3"/>
      <c r="E310" s="3"/>
      <c r="F310" s="1"/>
      <c r="G310" s="1"/>
      <c r="H310" s="1"/>
      <c r="I310" s="1"/>
      <c r="J310" s="7"/>
      <c r="K310" s="6"/>
      <c r="L310" s="1">
        <f t="shared" si="39"/>
      </c>
      <c r="M310" s="1">
        <f t="shared" si="40"/>
      </c>
      <c r="N310" s="1"/>
      <c r="Q310" s="1"/>
      <c r="R310" s="1">
        <f t="shared" si="41"/>
      </c>
      <c r="S310" s="1"/>
      <c r="T310" s="1">
        <f t="shared" si="42"/>
      </c>
      <c r="U310" s="1">
        <f t="shared" si="43"/>
      </c>
      <c r="V310" s="1"/>
      <c r="W310" s="1">
        <f>IF(D310&gt;="M",#REF!,Z310)</f>
      </c>
      <c r="X310" s="1"/>
      <c r="Y310">
        <f>IF(D310&gt;="M",AA310,AB310)</f>
      </c>
      <c r="Z310">
        <f t="shared" si="36"/>
      </c>
      <c r="AA310">
        <f t="shared" si="37"/>
      </c>
      <c r="AB310">
        <f t="shared" si="38"/>
      </c>
    </row>
    <row r="311" spans="2:28" ht="12.75">
      <c r="B311" s="2"/>
      <c r="C311" s="4"/>
      <c r="D311" s="3"/>
      <c r="E311" s="3"/>
      <c r="F311" s="1"/>
      <c r="G311" s="1"/>
      <c r="H311" s="1"/>
      <c r="I311" s="1"/>
      <c r="J311" s="7"/>
      <c r="K311" s="6"/>
      <c r="L311" s="1">
        <f t="shared" si="39"/>
      </c>
      <c r="M311" s="1">
        <f t="shared" si="40"/>
      </c>
      <c r="N311" s="1"/>
      <c r="Q311" s="1"/>
      <c r="R311" s="1">
        <f t="shared" si="41"/>
      </c>
      <c r="S311" s="1"/>
      <c r="T311" s="1">
        <f t="shared" si="42"/>
      </c>
      <c r="U311" s="1">
        <f t="shared" si="43"/>
      </c>
      <c r="V311" s="1"/>
      <c r="W311" s="1">
        <f>IF(D311&gt;="M",#REF!,Z311)</f>
      </c>
      <c r="X311" s="1"/>
      <c r="Y311">
        <f>IF(D311&gt;="M",AA311,AB311)</f>
      </c>
      <c r="Z311">
        <f t="shared" si="36"/>
      </c>
      <c r="AA311">
        <f t="shared" si="37"/>
      </c>
      <c r="AB311">
        <f t="shared" si="38"/>
      </c>
    </row>
    <row r="312" spans="2:28" ht="12.75">
      <c r="B312" s="2"/>
      <c r="C312" s="4"/>
      <c r="D312" s="3"/>
      <c r="E312" s="3"/>
      <c r="F312" s="1"/>
      <c r="G312" s="1"/>
      <c r="H312" s="1"/>
      <c r="I312" s="1"/>
      <c r="J312" s="7"/>
      <c r="K312" s="6"/>
      <c r="L312" s="1">
        <f t="shared" si="39"/>
      </c>
      <c r="M312" s="1">
        <f t="shared" si="40"/>
      </c>
      <c r="N312" s="1"/>
      <c r="Q312" s="1"/>
      <c r="R312" s="1">
        <f t="shared" si="41"/>
      </c>
      <c r="S312" s="1"/>
      <c r="T312" s="1">
        <f t="shared" si="42"/>
      </c>
      <c r="U312" s="1">
        <f t="shared" si="43"/>
      </c>
      <c r="V312" s="1"/>
      <c r="W312" s="1">
        <f>IF(D312&gt;="M",#REF!,Z312)</f>
      </c>
      <c r="X312" s="1"/>
      <c r="Y312">
        <f>IF(D312&gt;="M",AA312,AB312)</f>
      </c>
      <c r="Z312">
        <f t="shared" si="36"/>
      </c>
      <c r="AA312">
        <f t="shared" si="37"/>
      </c>
      <c r="AB312">
        <f t="shared" si="38"/>
      </c>
    </row>
    <row r="313" spans="2:28" ht="12.75">
      <c r="B313" s="2"/>
      <c r="C313" s="4"/>
      <c r="D313" s="3"/>
      <c r="E313" s="3"/>
      <c r="F313" s="1"/>
      <c r="G313" s="1"/>
      <c r="H313" s="1"/>
      <c r="I313" s="1"/>
      <c r="J313" s="7"/>
      <c r="K313" s="6"/>
      <c r="L313" s="1">
        <f t="shared" si="39"/>
      </c>
      <c r="M313" s="1">
        <f t="shared" si="40"/>
      </c>
      <c r="N313" s="1"/>
      <c r="Q313" s="1"/>
      <c r="R313" s="1">
        <f t="shared" si="41"/>
      </c>
      <c r="S313" s="1"/>
      <c r="T313" s="1">
        <f t="shared" si="42"/>
      </c>
      <c r="U313" s="1">
        <f t="shared" si="43"/>
      </c>
      <c r="V313" s="1"/>
      <c r="W313" s="1">
        <f>IF(D313&gt;="M",#REF!,Z313)</f>
      </c>
      <c r="X313" s="1"/>
      <c r="Y313">
        <f>IF(D313&gt;="M",AA313,AB313)</f>
      </c>
      <c r="Z313">
        <f t="shared" si="36"/>
      </c>
      <c r="AA313">
        <f t="shared" si="37"/>
      </c>
      <c r="AB313">
        <f t="shared" si="38"/>
      </c>
    </row>
    <row r="314" spans="2:28" ht="12.75">
      <c r="B314" s="2"/>
      <c r="C314" s="4"/>
      <c r="D314" s="3"/>
      <c r="E314" s="3"/>
      <c r="F314" s="1"/>
      <c r="G314" s="1"/>
      <c r="H314" s="1"/>
      <c r="I314" s="1"/>
      <c r="J314" s="7"/>
      <c r="K314" s="6"/>
      <c r="L314" s="1">
        <f t="shared" si="39"/>
      </c>
      <c r="M314" s="1">
        <f t="shared" si="40"/>
      </c>
      <c r="N314" s="1"/>
      <c r="Q314" s="1"/>
      <c r="R314" s="1">
        <f t="shared" si="41"/>
      </c>
      <c r="S314" s="1"/>
      <c r="T314" s="1">
        <f t="shared" si="42"/>
      </c>
      <c r="U314" s="1">
        <f t="shared" si="43"/>
      </c>
      <c r="V314" s="1"/>
      <c r="W314" s="1">
        <f>IF(D314&gt;="M",#REF!,Z314)</f>
      </c>
      <c r="X314" s="1"/>
      <c r="Y314">
        <f>IF(D314&gt;="M",AA314,AB314)</f>
      </c>
      <c r="Z314">
        <f t="shared" si="36"/>
      </c>
      <c r="AA314">
        <f t="shared" si="37"/>
      </c>
      <c r="AB314">
        <f t="shared" si="38"/>
      </c>
    </row>
    <row r="315" spans="2:28" ht="12.75">
      <c r="B315" s="2"/>
      <c r="C315" s="4"/>
      <c r="D315" s="3"/>
      <c r="E315" s="3"/>
      <c r="F315" s="1"/>
      <c r="G315" s="1"/>
      <c r="H315" s="1"/>
      <c r="I315" s="1"/>
      <c r="J315" s="7"/>
      <c r="K315" s="6"/>
      <c r="L315" s="1">
        <f t="shared" si="39"/>
      </c>
      <c r="M315" s="1">
        <f t="shared" si="40"/>
      </c>
      <c r="N315" s="1"/>
      <c r="Q315" s="1"/>
      <c r="R315" s="1">
        <f t="shared" si="41"/>
      </c>
      <c r="S315" s="1"/>
      <c r="T315" s="1">
        <f t="shared" si="42"/>
      </c>
      <c r="U315" s="1">
        <f t="shared" si="43"/>
      </c>
      <c r="V315" s="1"/>
      <c r="W315" s="1">
        <f>IF(D315&gt;="M",#REF!,Z315)</f>
      </c>
      <c r="X315" s="1"/>
      <c r="Y315">
        <f>IF(D315&gt;="M",AA315,AB315)</f>
      </c>
      <c r="Z315">
        <f t="shared" si="36"/>
      </c>
      <c r="AA315">
        <f t="shared" si="37"/>
      </c>
      <c r="AB315">
        <f t="shared" si="38"/>
      </c>
    </row>
    <row r="316" spans="2:28" ht="12.75">
      <c r="B316" s="2"/>
      <c r="C316" s="4"/>
      <c r="D316" s="3"/>
      <c r="E316" s="3"/>
      <c r="F316" s="1"/>
      <c r="G316" s="1"/>
      <c r="H316" s="1"/>
      <c r="I316" s="1"/>
      <c r="J316" s="7"/>
      <c r="K316" s="6"/>
      <c r="L316" s="1">
        <f t="shared" si="39"/>
      </c>
      <c r="M316" s="1">
        <f t="shared" si="40"/>
      </c>
      <c r="N316" s="1"/>
      <c r="Q316" s="1"/>
      <c r="R316" s="1">
        <f t="shared" si="41"/>
      </c>
      <c r="S316" s="1"/>
      <c r="T316" s="1">
        <f t="shared" si="42"/>
      </c>
      <c r="U316" s="1">
        <f t="shared" si="43"/>
      </c>
      <c r="V316" s="1"/>
      <c r="W316" s="1">
        <f>IF(D316&gt;="M",#REF!,Z316)</f>
      </c>
      <c r="X316" s="1"/>
      <c r="Y316">
        <f>IF(D316&gt;="M",AA316,AB316)</f>
      </c>
      <c r="Z316">
        <f t="shared" si="36"/>
      </c>
      <c r="AA316">
        <f t="shared" si="37"/>
      </c>
      <c r="AB316">
        <f t="shared" si="38"/>
      </c>
    </row>
    <row r="317" spans="2:28" ht="12.75">
      <c r="B317" s="2"/>
      <c r="C317" s="4"/>
      <c r="D317" s="3"/>
      <c r="E317" s="3"/>
      <c r="F317" s="1"/>
      <c r="G317" s="1"/>
      <c r="H317" s="1"/>
      <c r="I317" s="1"/>
      <c r="J317" s="7"/>
      <c r="K317" s="6"/>
      <c r="L317" s="1">
        <f t="shared" si="39"/>
      </c>
      <c r="M317" s="1">
        <f t="shared" si="40"/>
      </c>
      <c r="N317" s="1"/>
      <c r="Q317" s="1"/>
      <c r="R317" s="1">
        <f t="shared" si="41"/>
      </c>
      <c r="S317" s="1"/>
      <c r="T317" s="1">
        <f t="shared" si="42"/>
      </c>
      <c r="U317" s="1">
        <f t="shared" si="43"/>
      </c>
      <c r="V317" s="1"/>
      <c r="W317" s="1">
        <f>IF(D317&gt;="M",#REF!,Z317)</f>
      </c>
      <c r="X317" s="1"/>
      <c r="Y317">
        <f>IF(D317&gt;="M",AA317,AB317)</f>
      </c>
      <c r="Z317">
        <f t="shared" si="36"/>
      </c>
      <c r="AA317">
        <f t="shared" si="37"/>
      </c>
      <c r="AB317">
        <f t="shared" si="38"/>
      </c>
    </row>
    <row r="318" spans="2:28" ht="12.75">
      <c r="B318" s="2"/>
      <c r="C318" s="4"/>
      <c r="D318" s="3"/>
      <c r="E318" s="3"/>
      <c r="F318" s="1"/>
      <c r="G318" s="1"/>
      <c r="H318" s="1"/>
      <c r="I318" s="1"/>
      <c r="J318" s="7"/>
      <c r="K318" s="6"/>
      <c r="L318" s="1">
        <f t="shared" si="39"/>
      </c>
      <c r="M318" s="1">
        <f t="shared" si="40"/>
      </c>
      <c r="N318" s="1"/>
      <c r="Q318" s="1"/>
      <c r="R318" s="1">
        <f t="shared" si="41"/>
      </c>
      <c r="S318" s="1"/>
      <c r="T318" s="1">
        <f t="shared" si="42"/>
      </c>
      <c r="U318" s="1">
        <f t="shared" si="43"/>
      </c>
      <c r="V318" s="1"/>
      <c r="W318" s="1">
        <f>IF(D318&gt;="M",#REF!,Z318)</f>
      </c>
      <c r="X318" s="1"/>
      <c r="Y318">
        <f>IF(D318&gt;="M",AA318,AB318)</f>
      </c>
      <c r="Z318">
        <f t="shared" si="36"/>
      </c>
      <c r="AA318">
        <f t="shared" si="37"/>
      </c>
      <c r="AB318">
        <f t="shared" si="38"/>
      </c>
    </row>
    <row r="319" spans="2:28" ht="12.75">
      <c r="B319" s="2"/>
      <c r="C319" s="4"/>
      <c r="D319" s="3"/>
      <c r="E319" s="3"/>
      <c r="F319" s="1"/>
      <c r="G319" s="1"/>
      <c r="H319" s="1"/>
      <c r="I319" s="1"/>
      <c r="J319" s="7"/>
      <c r="K319" s="6"/>
      <c r="L319" s="1">
        <f t="shared" si="39"/>
      </c>
      <c r="M319" s="1">
        <f t="shared" si="40"/>
      </c>
      <c r="N319" s="1"/>
      <c r="Q319" s="1"/>
      <c r="R319" s="1">
        <f t="shared" si="41"/>
      </c>
      <c r="S319" s="1"/>
      <c r="T319" s="1">
        <f t="shared" si="42"/>
      </c>
      <c r="U319" s="1">
        <f t="shared" si="43"/>
      </c>
      <c r="V319" s="1"/>
      <c r="W319" s="1">
        <f>IF(D319&gt;="M",#REF!,Z319)</f>
      </c>
      <c r="X319" s="1"/>
      <c r="Y319">
        <f>IF(D319&gt;="M",AA319,AB319)</f>
      </c>
      <c r="Z319">
        <f t="shared" si="36"/>
      </c>
      <c r="AA319">
        <f t="shared" si="37"/>
      </c>
      <c r="AB319">
        <f t="shared" si="38"/>
      </c>
    </row>
    <row r="320" spans="2:28" ht="12.75">
      <c r="B320" s="2"/>
      <c r="C320" s="4"/>
      <c r="D320" s="3"/>
      <c r="E320" s="3"/>
      <c r="F320" s="1"/>
      <c r="G320" s="1"/>
      <c r="H320" s="1"/>
      <c r="I320" s="1"/>
      <c r="J320" s="7"/>
      <c r="K320" s="6"/>
      <c r="L320" s="1">
        <f t="shared" si="39"/>
      </c>
      <c r="M320" s="1">
        <f t="shared" si="40"/>
      </c>
      <c r="N320" s="1"/>
      <c r="Q320" s="1"/>
      <c r="R320" s="1">
        <f t="shared" si="41"/>
      </c>
      <c r="S320" s="1"/>
      <c r="T320" s="1">
        <f t="shared" si="42"/>
      </c>
      <c r="U320" s="1">
        <f t="shared" si="43"/>
      </c>
      <c r="V320" s="1"/>
      <c r="W320" s="1">
        <f>IF(D320&gt;="M",#REF!,Z320)</f>
      </c>
      <c r="X320" s="1"/>
      <c r="Y320">
        <f>IF(D320&gt;="M",AA320,AB320)</f>
      </c>
      <c r="Z320">
        <f t="shared" si="36"/>
      </c>
      <c r="AA320">
        <f t="shared" si="37"/>
      </c>
      <c r="AB320">
        <f t="shared" si="38"/>
      </c>
    </row>
    <row r="321" spans="2:28" ht="12.75">
      <c r="B321" s="2"/>
      <c r="C321" s="4"/>
      <c r="D321" s="3"/>
      <c r="E321" s="3"/>
      <c r="F321" s="1"/>
      <c r="G321" s="1"/>
      <c r="H321" s="1"/>
      <c r="I321" s="1"/>
      <c r="J321" s="7"/>
      <c r="K321" s="6"/>
      <c r="L321" s="1">
        <f t="shared" si="39"/>
      </c>
      <c r="M321" s="1">
        <f t="shared" si="40"/>
      </c>
      <c r="N321" s="1"/>
      <c r="Q321" s="1"/>
      <c r="R321" s="1">
        <f t="shared" si="41"/>
      </c>
      <c r="S321" s="1"/>
      <c r="T321" s="1">
        <f t="shared" si="42"/>
      </c>
      <c r="U321" s="1">
        <f t="shared" si="43"/>
      </c>
      <c r="V321" s="1"/>
      <c r="W321" s="1">
        <f>IF(D321&gt;="M",#REF!,Z321)</f>
      </c>
      <c r="X321" s="1"/>
      <c r="Y321">
        <f>IF(D321&gt;="M",AA321,AB321)</f>
      </c>
      <c r="Z321">
        <f t="shared" si="36"/>
      </c>
      <c r="AA321">
        <f t="shared" si="37"/>
      </c>
      <c r="AB321">
        <f t="shared" si="38"/>
      </c>
    </row>
    <row r="322" spans="2:28" ht="12.75">
      <c r="B322" s="2"/>
      <c r="C322" s="4"/>
      <c r="D322" s="3"/>
      <c r="E322" s="3"/>
      <c r="F322" s="1"/>
      <c r="G322" s="1"/>
      <c r="H322" s="1"/>
      <c r="I322" s="1"/>
      <c r="J322" s="7"/>
      <c r="K322" s="6"/>
      <c r="L322" s="1">
        <f t="shared" si="39"/>
      </c>
      <c r="M322" s="1">
        <f t="shared" si="40"/>
      </c>
      <c r="N322" s="1"/>
      <c r="Q322" s="1"/>
      <c r="R322" s="1">
        <f t="shared" si="41"/>
      </c>
      <c r="S322" s="1"/>
      <c r="T322" s="1">
        <f t="shared" si="42"/>
      </c>
      <c r="U322" s="1">
        <f t="shared" si="43"/>
      </c>
      <c r="V322" s="1"/>
      <c r="W322" s="1">
        <f>IF(D322&gt;="M",#REF!,Z322)</f>
      </c>
      <c r="X322" s="1"/>
      <c r="Y322">
        <f>IF(D322&gt;="M",AA322,AB322)</f>
      </c>
      <c r="Z322">
        <f aca="true" t="shared" si="44" ref="Z322:Z385">IF(V322="","",IF(V322&lt;=0,"Baixa condição",IF(AND(V322&gt;=1,V322&lt;=4),"Abaixo da média",IF(AND(V322&gt;=5,V322&lt;=6),"Média",IF(V322&lt;=7,"Acima da média","Superior")))))</f>
      </c>
      <c r="AA322">
        <f aca="true" t="shared" si="45" ref="AA322:AA385">IF(X322="","",IF(X322&lt;=-3,"Baixa condição",IF(AND(X322&gt;=-2,X322&lt;=1),"Abaixo da média",IF(AND(X322&gt;=0,X322&lt;=2),"Média",IF(AND(X322&gt;=3,X322&lt;=6),"Acima da média","Superior")))))</f>
      </c>
      <c r="AB322">
        <f aca="true" t="shared" si="46" ref="AB322:AB385">IF(X322="","",IF(X322&lt;=-3,"Baixa condição",IF(AND(X322&gt;=-2,X322&lt;=1),"Abaixo da média",IF(AND(X322&gt;=0,X322&lt;=5),"Média",IF(AND(X322&gt;=6,X322&lt;=7),"Acima da média","Superior")))))</f>
      </c>
    </row>
    <row r="323" spans="2:28" ht="12.75">
      <c r="B323" s="2"/>
      <c r="C323" s="4"/>
      <c r="D323" s="3"/>
      <c r="E323" s="3"/>
      <c r="F323" s="1"/>
      <c r="G323" s="1"/>
      <c r="H323" s="1"/>
      <c r="I323" s="1"/>
      <c r="J323" s="7"/>
      <c r="K323" s="6"/>
      <c r="L323" s="1">
        <f aca="true" t="shared" si="47" ref="L323:L386">IF(J323="","",(J323/(K323^2)))</f>
      </c>
      <c r="M323" s="1">
        <f aca="true" t="shared" si="48" ref="M323:M386">IF(L323="","",IF(L323&gt;=40,"Obesidade N3",IF(L323&gt;=35,"Obesidade N2",IF(L323&gt;=30,"Obesidade N1",IF(L323&gt;=25,"Sobrepeso",IF(L323&gt;=18.5,"Normal","Abaixo do recomendável"))))))</f>
      </c>
      <c r="N323" s="1"/>
      <c r="Q323" s="1"/>
      <c r="R323" s="1">
        <f aca="true" t="shared" si="49" ref="R323:R386">IF(Q323="","",IF(Q323&gt;=160,"Hipertensão Estágio 2",IF(Q323&gt;=140,"Hipertensão Estágio 1",IF(Q323&gt;=120,"Pré-hipertensão","Normal"))))</f>
      </c>
      <c r="S323" s="1"/>
      <c r="T323" s="1">
        <f aca="true" t="shared" si="50" ref="T323:T386">IF(S323="","",IF(S323&gt;=100,"Hipertensão Estágio 2",IF(S323&gt;=90,"Hipertensão Estágio 1",IF(S323&gt;=80,"Pré-hipertensão","Normal"))))</f>
      </c>
      <c r="U323" s="1">
        <f aca="true" t="shared" si="51" ref="U323:U386">IF(Q323="","",IF(AND(Q323&lt;120,S323&lt;80),"Incentivar","Adotar"))</f>
      </c>
      <c r="V323" s="1"/>
      <c r="W323" s="1">
        <f>IF(D323&gt;="M",#REF!,Z323)</f>
      </c>
      <c r="X323" s="1"/>
      <c r="Y323">
        <f>IF(D323&gt;="M",AA323,AB323)</f>
      </c>
      <c r="Z323">
        <f t="shared" si="44"/>
      </c>
      <c r="AA323">
        <f t="shared" si="45"/>
      </c>
      <c r="AB323">
        <f t="shared" si="46"/>
      </c>
    </row>
    <row r="324" spans="2:28" ht="12.75">
      <c r="B324" s="2"/>
      <c r="C324" s="4"/>
      <c r="D324" s="3"/>
      <c r="E324" s="3"/>
      <c r="F324" s="1"/>
      <c r="G324" s="1"/>
      <c r="H324" s="1"/>
      <c r="I324" s="1"/>
      <c r="J324" s="7"/>
      <c r="K324" s="6"/>
      <c r="L324" s="1">
        <f t="shared" si="47"/>
      </c>
      <c r="M324" s="1">
        <f t="shared" si="48"/>
      </c>
      <c r="N324" s="1"/>
      <c r="Q324" s="1"/>
      <c r="R324" s="1">
        <f t="shared" si="49"/>
      </c>
      <c r="S324" s="1"/>
      <c r="T324" s="1">
        <f t="shared" si="50"/>
      </c>
      <c r="U324" s="1">
        <f t="shared" si="51"/>
      </c>
      <c r="V324" s="1"/>
      <c r="W324" s="1">
        <f>IF(D324&gt;="M",#REF!,Z324)</f>
      </c>
      <c r="X324" s="1"/>
      <c r="Y324">
        <f>IF(D324&gt;="M",AA324,AB324)</f>
      </c>
      <c r="Z324">
        <f t="shared" si="44"/>
      </c>
      <c r="AA324">
        <f t="shared" si="45"/>
      </c>
      <c r="AB324">
        <f t="shared" si="46"/>
      </c>
    </row>
    <row r="325" spans="2:28" ht="12.75">
      <c r="B325" s="2"/>
      <c r="C325" s="4"/>
      <c r="D325" s="3"/>
      <c r="E325" s="3"/>
      <c r="F325" s="1"/>
      <c r="G325" s="1"/>
      <c r="H325" s="1"/>
      <c r="I325" s="1"/>
      <c r="J325" s="7"/>
      <c r="K325" s="6"/>
      <c r="L325" s="1">
        <f t="shared" si="47"/>
      </c>
      <c r="M325" s="1">
        <f t="shared" si="48"/>
      </c>
      <c r="N325" s="1"/>
      <c r="Q325" s="1"/>
      <c r="R325" s="1">
        <f t="shared" si="49"/>
      </c>
      <c r="S325" s="1"/>
      <c r="T325" s="1">
        <f t="shared" si="50"/>
      </c>
      <c r="U325" s="1">
        <f t="shared" si="51"/>
      </c>
      <c r="V325" s="1"/>
      <c r="W325" s="1">
        <f>IF(D325&gt;="M",#REF!,Z325)</f>
      </c>
      <c r="X325" s="1"/>
      <c r="Y325">
        <f>IF(D325&gt;="M",AA325,AB325)</f>
      </c>
      <c r="Z325">
        <f t="shared" si="44"/>
      </c>
      <c r="AA325">
        <f t="shared" si="45"/>
      </c>
      <c r="AB325">
        <f t="shared" si="46"/>
      </c>
    </row>
    <row r="326" spans="2:28" ht="12.75">
      <c r="B326" s="2"/>
      <c r="C326" s="4"/>
      <c r="D326" s="3"/>
      <c r="E326" s="3"/>
      <c r="F326" s="1"/>
      <c r="G326" s="1"/>
      <c r="H326" s="1"/>
      <c r="I326" s="1"/>
      <c r="J326" s="7"/>
      <c r="K326" s="6"/>
      <c r="L326" s="1">
        <f t="shared" si="47"/>
      </c>
      <c r="M326" s="1">
        <f t="shared" si="48"/>
      </c>
      <c r="N326" s="1"/>
      <c r="Q326" s="1"/>
      <c r="R326" s="1">
        <f t="shared" si="49"/>
      </c>
      <c r="S326" s="1"/>
      <c r="T326" s="1">
        <f t="shared" si="50"/>
      </c>
      <c r="U326" s="1">
        <f t="shared" si="51"/>
      </c>
      <c r="V326" s="1"/>
      <c r="W326" s="1">
        <f>IF(D326&gt;="M",#REF!,Z326)</f>
      </c>
      <c r="X326" s="1"/>
      <c r="Y326">
        <f>IF(D326&gt;="M",AA326,AB326)</f>
      </c>
      <c r="Z326">
        <f t="shared" si="44"/>
      </c>
      <c r="AA326">
        <f t="shared" si="45"/>
      </c>
      <c r="AB326">
        <f t="shared" si="46"/>
      </c>
    </row>
    <row r="327" spans="2:28" ht="12.75">
      <c r="B327" s="2"/>
      <c r="C327" s="4"/>
      <c r="D327" s="3"/>
      <c r="E327" s="3"/>
      <c r="F327" s="1"/>
      <c r="G327" s="1"/>
      <c r="H327" s="1"/>
      <c r="I327" s="1"/>
      <c r="J327" s="7"/>
      <c r="K327" s="6"/>
      <c r="L327" s="1">
        <f t="shared" si="47"/>
      </c>
      <c r="M327" s="1">
        <f t="shared" si="48"/>
      </c>
      <c r="N327" s="1"/>
      <c r="Q327" s="1"/>
      <c r="R327" s="1">
        <f t="shared" si="49"/>
      </c>
      <c r="S327" s="1"/>
      <c r="T327" s="1">
        <f t="shared" si="50"/>
      </c>
      <c r="U327" s="1">
        <f t="shared" si="51"/>
      </c>
      <c r="V327" s="1"/>
      <c r="W327" s="1">
        <f>IF(D327&gt;="M",#REF!,Z327)</f>
      </c>
      <c r="X327" s="1"/>
      <c r="Y327">
        <f>IF(D327&gt;="M",AA327,AB327)</f>
      </c>
      <c r="Z327">
        <f t="shared" si="44"/>
      </c>
      <c r="AA327">
        <f t="shared" si="45"/>
      </c>
      <c r="AB327">
        <f t="shared" si="46"/>
      </c>
    </row>
    <row r="328" spans="2:28" ht="12.75">
      <c r="B328" s="2"/>
      <c r="C328" s="4"/>
      <c r="D328" s="3"/>
      <c r="E328" s="3"/>
      <c r="F328" s="1"/>
      <c r="G328" s="1"/>
      <c r="H328" s="1"/>
      <c r="I328" s="1"/>
      <c r="J328" s="7"/>
      <c r="K328" s="6"/>
      <c r="L328" s="1">
        <f t="shared" si="47"/>
      </c>
      <c r="M328" s="1">
        <f t="shared" si="48"/>
      </c>
      <c r="N328" s="1"/>
      <c r="Q328" s="1"/>
      <c r="R328" s="1">
        <f t="shared" si="49"/>
      </c>
      <c r="S328" s="1"/>
      <c r="T328" s="1">
        <f t="shared" si="50"/>
      </c>
      <c r="U328" s="1">
        <f t="shared" si="51"/>
      </c>
      <c r="V328" s="1"/>
      <c r="W328" s="1">
        <f>IF(D328&gt;="M",#REF!,Z328)</f>
      </c>
      <c r="X328" s="1"/>
      <c r="Y328">
        <f>IF(D328&gt;="M",AA328,AB328)</f>
      </c>
      <c r="Z328">
        <f t="shared" si="44"/>
      </c>
      <c r="AA328">
        <f t="shared" si="45"/>
      </c>
      <c r="AB328">
        <f t="shared" si="46"/>
      </c>
    </row>
    <row r="329" spans="2:28" ht="12.75">
      <c r="B329" s="2"/>
      <c r="C329" s="4"/>
      <c r="D329" s="3"/>
      <c r="E329" s="3"/>
      <c r="F329" s="1"/>
      <c r="G329" s="1"/>
      <c r="H329" s="1"/>
      <c r="I329" s="1"/>
      <c r="J329" s="7"/>
      <c r="K329" s="6"/>
      <c r="L329" s="1">
        <f t="shared" si="47"/>
      </c>
      <c r="M329" s="1">
        <f t="shared" si="48"/>
      </c>
      <c r="N329" s="1"/>
      <c r="Q329" s="1"/>
      <c r="R329" s="1">
        <f t="shared" si="49"/>
      </c>
      <c r="S329" s="1"/>
      <c r="T329" s="1">
        <f t="shared" si="50"/>
      </c>
      <c r="U329" s="1">
        <f t="shared" si="51"/>
      </c>
      <c r="V329" s="1"/>
      <c r="W329" s="1">
        <f>IF(D329&gt;="M",#REF!,Z329)</f>
      </c>
      <c r="X329" s="1"/>
      <c r="Y329">
        <f>IF(D329&gt;="M",AA329,AB329)</f>
      </c>
      <c r="Z329">
        <f t="shared" si="44"/>
      </c>
      <c r="AA329">
        <f t="shared" si="45"/>
      </c>
      <c r="AB329">
        <f t="shared" si="46"/>
      </c>
    </row>
    <row r="330" spans="2:28" ht="12.75">
      <c r="B330" s="2"/>
      <c r="C330" s="4"/>
      <c r="D330" s="3"/>
      <c r="E330" s="3"/>
      <c r="F330" s="1"/>
      <c r="G330" s="1"/>
      <c r="H330" s="1"/>
      <c r="I330" s="1"/>
      <c r="J330" s="7"/>
      <c r="K330" s="6"/>
      <c r="L330" s="1">
        <f t="shared" si="47"/>
      </c>
      <c r="M330" s="1">
        <f t="shared" si="48"/>
      </c>
      <c r="N330" s="1"/>
      <c r="Q330" s="1"/>
      <c r="R330" s="1">
        <f t="shared" si="49"/>
      </c>
      <c r="S330" s="1"/>
      <c r="T330" s="1">
        <f t="shared" si="50"/>
      </c>
      <c r="U330" s="1">
        <f t="shared" si="51"/>
      </c>
      <c r="V330" s="1"/>
      <c r="W330" s="1">
        <f>IF(D330&gt;="M",#REF!,Z330)</f>
      </c>
      <c r="X330" s="1"/>
      <c r="Y330">
        <f>IF(D330&gt;="M",AA330,AB330)</f>
      </c>
      <c r="Z330">
        <f t="shared" si="44"/>
      </c>
      <c r="AA330">
        <f t="shared" si="45"/>
      </c>
      <c r="AB330">
        <f t="shared" si="46"/>
      </c>
    </row>
    <row r="331" spans="2:28" ht="12.75">
      <c r="B331" s="2"/>
      <c r="C331" s="4"/>
      <c r="D331" s="3"/>
      <c r="E331" s="3"/>
      <c r="F331" s="1"/>
      <c r="G331" s="1"/>
      <c r="H331" s="1"/>
      <c r="I331" s="1"/>
      <c r="J331" s="7"/>
      <c r="K331" s="6"/>
      <c r="L331" s="1">
        <f t="shared" si="47"/>
      </c>
      <c r="M331" s="1">
        <f t="shared" si="48"/>
      </c>
      <c r="N331" s="1"/>
      <c r="Q331" s="1"/>
      <c r="R331" s="1">
        <f t="shared" si="49"/>
      </c>
      <c r="S331" s="1"/>
      <c r="T331" s="1">
        <f t="shared" si="50"/>
      </c>
      <c r="U331" s="1">
        <f t="shared" si="51"/>
      </c>
      <c r="V331" s="1"/>
      <c r="W331" s="1">
        <f>IF(D331&gt;="M",#REF!,Z331)</f>
      </c>
      <c r="X331" s="1"/>
      <c r="Y331">
        <f>IF(D331&gt;="M",AA331,AB331)</f>
      </c>
      <c r="Z331">
        <f t="shared" si="44"/>
      </c>
      <c r="AA331">
        <f t="shared" si="45"/>
      </c>
      <c r="AB331">
        <f t="shared" si="46"/>
      </c>
    </row>
    <row r="332" spans="2:28" ht="12.75">
      <c r="B332" s="2"/>
      <c r="C332" s="4"/>
      <c r="D332" s="3"/>
      <c r="E332" s="3"/>
      <c r="F332" s="1"/>
      <c r="G332" s="1"/>
      <c r="H332" s="1"/>
      <c r="I332" s="1"/>
      <c r="J332" s="7"/>
      <c r="K332" s="6"/>
      <c r="L332" s="1">
        <f t="shared" si="47"/>
      </c>
      <c r="M332" s="1">
        <f t="shared" si="48"/>
      </c>
      <c r="N332" s="1"/>
      <c r="Q332" s="1"/>
      <c r="R332" s="1">
        <f t="shared" si="49"/>
      </c>
      <c r="S332" s="1"/>
      <c r="T332" s="1">
        <f t="shared" si="50"/>
      </c>
      <c r="U332" s="1">
        <f t="shared" si="51"/>
      </c>
      <c r="V332" s="1"/>
      <c r="W332" s="1">
        <f>IF(D332&gt;="M",#REF!,Z332)</f>
      </c>
      <c r="X332" s="1"/>
      <c r="Y332">
        <f>IF(D332&gt;="M",AA332,AB332)</f>
      </c>
      <c r="Z332">
        <f t="shared" si="44"/>
      </c>
      <c r="AA332">
        <f t="shared" si="45"/>
      </c>
      <c r="AB332">
        <f t="shared" si="46"/>
      </c>
    </row>
    <row r="333" spans="2:28" ht="12.75">
      <c r="B333" s="2"/>
      <c r="C333" s="4"/>
      <c r="D333" s="3"/>
      <c r="E333" s="3"/>
      <c r="F333" s="1"/>
      <c r="G333" s="1"/>
      <c r="H333" s="1"/>
      <c r="I333" s="1"/>
      <c r="J333" s="7"/>
      <c r="K333" s="6"/>
      <c r="L333" s="1">
        <f t="shared" si="47"/>
      </c>
      <c r="M333" s="1">
        <f t="shared" si="48"/>
      </c>
      <c r="N333" s="1"/>
      <c r="Q333" s="1"/>
      <c r="R333" s="1">
        <f t="shared" si="49"/>
      </c>
      <c r="S333" s="1"/>
      <c r="T333" s="1">
        <f t="shared" si="50"/>
      </c>
      <c r="U333" s="1">
        <f t="shared" si="51"/>
      </c>
      <c r="V333" s="1"/>
      <c r="W333" s="1">
        <f>IF(D333&gt;="M",#REF!,Z333)</f>
      </c>
      <c r="X333" s="1"/>
      <c r="Y333">
        <f>IF(D333&gt;="M",AA333,AB333)</f>
      </c>
      <c r="Z333">
        <f t="shared" si="44"/>
      </c>
      <c r="AA333">
        <f t="shared" si="45"/>
      </c>
      <c r="AB333">
        <f t="shared" si="46"/>
      </c>
    </row>
    <row r="334" spans="2:28" ht="12.75">
      <c r="B334" s="2"/>
      <c r="C334" s="4"/>
      <c r="D334" s="3"/>
      <c r="E334" s="3"/>
      <c r="F334" s="1"/>
      <c r="G334" s="1"/>
      <c r="H334" s="1"/>
      <c r="I334" s="1"/>
      <c r="J334" s="7"/>
      <c r="K334" s="6"/>
      <c r="L334" s="1">
        <f t="shared" si="47"/>
      </c>
      <c r="M334" s="1">
        <f t="shared" si="48"/>
      </c>
      <c r="N334" s="1"/>
      <c r="Q334" s="1"/>
      <c r="R334" s="1">
        <f t="shared" si="49"/>
      </c>
      <c r="S334" s="1"/>
      <c r="T334" s="1">
        <f t="shared" si="50"/>
      </c>
      <c r="U334" s="1">
        <f t="shared" si="51"/>
      </c>
      <c r="V334" s="1"/>
      <c r="W334" s="1">
        <f>IF(D334&gt;="M",#REF!,Z334)</f>
      </c>
      <c r="X334" s="1"/>
      <c r="Y334">
        <f>IF(D334&gt;="M",AA334,AB334)</f>
      </c>
      <c r="Z334">
        <f t="shared" si="44"/>
      </c>
      <c r="AA334">
        <f t="shared" si="45"/>
      </c>
      <c r="AB334">
        <f t="shared" si="46"/>
      </c>
    </row>
    <row r="335" spans="2:28" ht="12.75">
      <c r="B335" s="2"/>
      <c r="C335" s="4"/>
      <c r="D335" s="3"/>
      <c r="E335" s="3"/>
      <c r="F335" s="1"/>
      <c r="G335" s="1"/>
      <c r="H335" s="1"/>
      <c r="I335" s="1"/>
      <c r="J335" s="7"/>
      <c r="K335" s="6"/>
      <c r="L335" s="1">
        <f t="shared" si="47"/>
      </c>
      <c r="M335" s="1">
        <f t="shared" si="48"/>
      </c>
      <c r="N335" s="1"/>
      <c r="Q335" s="1"/>
      <c r="R335" s="1">
        <f t="shared" si="49"/>
      </c>
      <c r="S335" s="1"/>
      <c r="T335" s="1">
        <f t="shared" si="50"/>
      </c>
      <c r="U335" s="1">
        <f t="shared" si="51"/>
      </c>
      <c r="V335" s="1"/>
      <c r="W335" s="1">
        <f>IF(D335&gt;="M",#REF!,Z335)</f>
      </c>
      <c r="X335" s="1"/>
      <c r="Y335">
        <f>IF(D335&gt;="M",AA335,AB335)</f>
      </c>
      <c r="Z335">
        <f t="shared" si="44"/>
      </c>
      <c r="AA335">
        <f t="shared" si="45"/>
      </c>
      <c r="AB335">
        <f t="shared" si="46"/>
      </c>
    </row>
    <row r="336" spans="2:28" ht="12.75">
      <c r="B336" s="2"/>
      <c r="C336" s="4"/>
      <c r="D336" s="3"/>
      <c r="E336" s="3"/>
      <c r="F336" s="1"/>
      <c r="G336" s="1"/>
      <c r="H336" s="1"/>
      <c r="I336" s="1"/>
      <c r="J336" s="7"/>
      <c r="K336" s="6"/>
      <c r="L336" s="1">
        <f t="shared" si="47"/>
      </c>
      <c r="M336" s="1">
        <f t="shared" si="48"/>
      </c>
      <c r="N336" s="1"/>
      <c r="Q336" s="1"/>
      <c r="R336" s="1">
        <f t="shared" si="49"/>
      </c>
      <c r="S336" s="1"/>
      <c r="T336" s="1">
        <f t="shared" si="50"/>
      </c>
      <c r="U336" s="1">
        <f t="shared" si="51"/>
      </c>
      <c r="V336" s="1"/>
      <c r="W336" s="1">
        <f>IF(D336&gt;="M",#REF!,Z336)</f>
      </c>
      <c r="X336" s="1"/>
      <c r="Y336">
        <f>IF(D336&gt;="M",AA336,AB336)</f>
      </c>
      <c r="Z336">
        <f t="shared" si="44"/>
      </c>
      <c r="AA336">
        <f t="shared" si="45"/>
      </c>
      <c r="AB336">
        <f t="shared" si="46"/>
      </c>
    </row>
    <row r="337" spans="2:28" ht="12.75">
      <c r="B337" s="2"/>
      <c r="C337" s="4"/>
      <c r="D337" s="3"/>
      <c r="E337" s="3"/>
      <c r="F337" s="1"/>
      <c r="G337" s="1"/>
      <c r="H337" s="1"/>
      <c r="I337" s="1"/>
      <c r="J337" s="7"/>
      <c r="K337" s="6"/>
      <c r="L337" s="1">
        <f t="shared" si="47"/>
      </c>
      <c r="M337" s="1">
        <f t="shared" si="48"/>
      </c>
      <c r="N337" s="1"/>
      <c r="Q337" s="1"/>
      <c r="R337" s="1">
        <f t="shared" si="49"/>
      </c>
      <c r="S337" s="1"/>
      <c r="T337" s="1">
        <f t="shared" si="50"/>
      </c>
      <c r="U337" s="1">
        <f t="shared" si="51"/>
      </c>
      <c r="V337" s="1"/>
      <c r="W337" s="1">
        <f>IF(D337&gt;="M",#REF!,Z337)</f>
      </c>
      <c r="X337" s="1"/>
      <c r="Y337">
        <f>IF(D337&gt;="M",AA337,AB337)</f>
      </c>
      <c r="Z337">
        <f t="shared" si="44"/>
      </c>
      <c r="AA337">
        <f t="shared" si="45"/>
      </c>
      <c r="AB337">
        <f t="shared" si="46"/>
      </c>
    </row>
    <row r="338" spans="2:28" ht="12.75">
      <c r="B338" s="2"/>
      <c r="C338" s="4"/>
      <c r="D338" s="3"/>
      <c r="E338" s="3"/>
      <c r="F338" s="1"/>
      <c r="G338" s="1"/>
      <c r="H338" s="1"/>
      <c r="I338" s="1"/>
      <c r="J338" s="7"/>
      <c r="K338" s="6"/>
      <c r="L338" s="1">
        <f t="shared" si="47"/>
      </c>
      <c r="M338" s="1">
        <f t="shared" si="48"/>
      </c>
      <c r="N338" s="1"/>
      <c r="Q338" s="1"/>
      <c r="R338" s="1">
        <f t="shared" si="49"/>
      </c>
      <c r="S338" s="1"/>
      <c r="T338" s="1">
        <f t="shared" si="50"/>
      </c>
      <c r="U338" s="1">
        <f t="shared" si="51"/>
      </c>
      <c r="V338" s="1"/>
      <c r="W338" s="1">
        <f>IF(D338&gt;="M",#REF!,Z338)</f>
      </c>
      <c r="X338" s="1"/>
      <c r="Y338">
        <f>IF(D338&gt;="M",AA338,AB338)</f>
      </c>
      <c r="Z338">
        <f t="shared" si="44"/>
      </c>
      <c r="AA338">
        <f t="shared" si="45"/>
      </c>
      <c r="AB338">
        <f t="shared" si="46"/>
      </c>
    </row>
    <row r="339" spans="2:28" ht="12.75">
      <c r="B339" s="2"/>
      <c r="C339" s="4"/>
      <c r="D339" s="3"/>
      <c r="E339" s="3"/>
      <c r="F339" s="1"/>
      <c r="G339" s="1"/>
      <c r="H339" s="1"/>
      <c r="I339" s="1"/>
      <c r="J339" s="7"/>
      <c r="K339" s="6"/>
      <c r="L339" s="1">
        <f t="shared" si="47"/>
      </c>
      <c r="M339" s="1">
        <f t="shared" si="48"/>
      </c>
      <c r="N339" s="1"/>
      <c r="Q339" s="1"/>
      <c r="R339" s="1">
        <f t="shared" si="49"/>
      </c>
      <c r="S339" s="1"/>
      <c r="T339" s="1">
        <f t="shared" si="50"/>
      </c>
      <c r="U339" s="1">
        <f t="shared" si="51"/>
      </c>
      <c r="V339" s="1"/>
      <c r="W339" s="1">
        <f>IF(D339&gt;="M",#REF!,Z339)</f>
      </c>
      <c r="X339" s="1"/>
      <c r="Y339">
        <f>IF(D339&gt;="M",AA339,AB339)</f>
      </c>
      <c r="Z339">
        <f t="shared" si="44"/>
      </c>
      <c r="AA339">
        <f t="shared" si="45"/>
      </c>
      <c r="AB339">
        <f t="shared" si="46"/>
      </c>
    </row>
    <row r="340" spans="2:28" ht="12.75">
      <c r="B340" s="2"/>
      <c r="C340" s="4"/>
      <c r="D340" s="3"/>
      <c r="E340" s="3"/>
      <c r="F340" s="1"/>
      <c r="G340" s="1"/>
      <c r="H340" s="1"/>
      <c r="I340" s="1"/>
      <c r="J340" s="7"/>
      <c r="K340" s="6"/>
      <c r="L340" s="1">
        <f t="shared" si="47"/>
      </c>
      <c r="M340" s="1">
        <f t="shared" si="48"/>
      </c>
      <c r="N340" s="1"/>
      <c r="Q340" s="1"/>
      <c r="R340" s="1">
        <f t="shared" si="49"/>
      </c>
      <c r="S340" s="1"/>
      <c r="T340" s="1">
        <f t="shared" si="50"/>
      </c>
      <c r="U340" s="1">
        <f t="shared" si="51"/>
      </c>
      <c r="V340" s="1"/>
      <c r="W340" s="1">
        <f>IF(D340&gt;="M",#REF!,Z340)</f>
      </c>
      <c r="X340" s="1"/>
      <c r="Y340">
        <f>IF(D340&gt;="M",AA340,AB340)</f>
      </c>
      <c r="Z340">
        <f t="shared" si="44"/>
      </c>
      <c r="AA340">
        <f t="shared" si="45"/>
      </c>
      <c r="AB340">
        <f t="shared" si="46"/>
      </c>
    </row>
    <row r="341" spans="2:28" ht="12.75">
      <c r="B341" s="2"/>
      <c r="C341" s="4"/>
      <c r="D341" s="3"/>
      <c r="E341" s="3"/>
      <c r="F341" s="1"/>
      <c r="G341" s="1"/>
      <c r="H341" s="1"/>
      <c r="I341" s="1"/>
      <c r="J341" s="7"/>
      <c r="K341" s="6"/>
      <c r="L341" s="1">
        <f t="shared" si="47"/>
      </c>
      <c r="M341" s="1">
        <f t="shared" si="48"/>
      </c>
      <c r="N341" s="1"/>
      <c r="Q341" s="1"/>
      <c r="R341" s="1">
        <f t="shared" si="49"/>
      </c>
      <c r="S341" s="1"/>
      <c r="T341" s="1">
        <f t="shared" si="50"/>
      </c>
      <c r="U341" s="1">
        <f t="shared" si="51"/>
      </c>
      <c r="V341" s="1"/>
      <c r="W341" s="1">
        <f>IF(D341&gt;="M",#REF!,Z341)</f>
      </c>
      <c r="X341" s="1"/>
      <c r="Y341">
        <f>IF(D341&gt;="M",AA341,AB341)</f>
      </c>
      <c r="Z341">
        <f t="shared" si="44"/>
      </c>
      <c r="AA341">
        <f t="shared" si="45"/>
      </c>
      <c r="AB341">
        <f t="shared" si="46"/>
      </c>
    </row>
    <row r="342" spans="2:28" ht="12.75">
      <c r="B342" s="2"/>
      <c r="C342" s="4"/>
      <c r="D342" s="3"/>
      <c r="E342" s="3"/>
      <c r="F342" s="1"/>
      <c r="G342" s="1"/>
      <c r="H342" s="1"/>
      <c r="I342" s="1"/>
      <c r="J342" s="7"/>
      <c r="K342" s="6"/>
      <c r="L342" s="1">
        <f t="shared" si="47"/>
      </c>
      <c r="M342" s="1">
        <f t="shared" si="48"/>
      </c>
      <c r="N342" s="1"/>
      <c r="Q342" s="1"/>
      <c r="R342" s="1">
        <f t="shared" si="49"/>
      </c>
      <c r="S342" s="1"/>
      <c r="T342" s="1">
        <f t="shared" si="50"/>
      </c>
      <c r="U342" s="1">
        <f t="shared" si="51"/>
      </c>
      <c r="V342" s="1"/>
      <c r="W342" s="1">
        <f>IF(D342&gt;="M",#REF!,Z342)</f>
      </c>
      <c r="X342" s="1"/>
      <c r="Y342">
        <f>IF(D342&gt;="M",AA342,AB342)</f>
      </c>
      <c r="Z342">
        <f t="shared" si="44"/>
      </c>
      <c r="AA342">
        <f t="shared" si="45"/>
      </c>
      <c r="AB342">
        <f t="shared" si="46"/>
      </c>
    </row>
    <row r="343" spans="2:28" ht="12.75">
      <c r="B343" s="2"/>
      <c r="C343" s="4"/>
      <c r="D343" s="3"/>
      <c r="E343" s="3"/>
      <c r="F343" s="1"/>
      <c r="G343" s="1"/>
      <c r="H343" s="1"/>
      <c r="I343" s="1"/>
      <c r="J343" s="7"/>
      <c r="K343" s="6"/>
      <c r="L343" s="1">
        <f t="shared" si="47"/>
      </c>
      <c r="M343" s="1">
        <f t="shared" si="48"/>
      </c>
      <c r="N343" s="1"/>
      <c r="Q343" s="1"/>
      <c r="R343" s="1">
        <f t="shared" si="49"/>
      </c>
      <c r="S343" s="1"/>
      <c r="T343" s="1">
        <f t="shared" si="50"/>
      </c>
      <c r="U343" s="1">
        <f t="shared" si="51"/>
      </c>
      <c r="V343" s="1"/>
      <c r="W343" s="1">
        <f>IF(D343&gt;="M",#REF!,Z343)</f>
      </c>
      <c r="X343" s="1"/>
      <c r="Y343">
        <f>IF(D343&gt;="M",AA343,AB343)</f>
      </c>
      <c r="Z343">
        <f t="shared" si="44"/>
      </c>
      <c r="AA343">
        <f t="shared" si="45"/>
      </c>
      <c r="AB343">
        <f t="shared" si="46"/>
      </c>
    </row>
    <row r="344" spans="2:28" ht="12.75">
      <c r="B344" s="2"/>
      <c r="C344" s="4"/>
      <c r="D344" s="3"/>
      <c r="E344" s="3"/>
      <c r="F344" s="1"/>
      <c r="G344" s="1"/>
      <c r="H344" s="1"/>
      <c r="I344" s="1"/>
      <c r="J344" s="7"/>
      <c r="K344" s="6"/>
      <c r="L344" s="1">
        <f t="shared" si="47"/>
      </c>
      <c r="M344" s="1">
        <f t="shared" si="48"/>
      </c>
      <c r="N344" s="1"/>
      <c r="Q344" s="1"/>
      <c r="R344" s="1">
        <f t="shared" si="49"/>
      </c>
      <c r="S344" s="1"/>
      <c r="T344" s="1">
        <f t="shared" si="50"/>
      </c>
      <c r="U344" s="1">
        <f t="shared" si="51"/>
      </c>
      <c r="V344" s="1"/>
      <c r="W344" s="1">
        <f>IF(D344&gt;="M",#REF!,Z344)</f>
      </c>
      <c r="X344" s="1"/>
      <c r="Y344">
        <f>IF(D344&gt;="M",AA344,AB344)</f>
      </c>
      <c r="Z344">
        <f t="shared" si="44"/>
      </c>
      <c r="AA344">
        <f t="shared" si="45"/>
      </c>
      <c r="AB344">
        <f t="shared" si="46"/>
      </c>
    </row>
    <row r="345" spans="2:28" ht="12.75">
      <c r="B345" s="2"/>
      <c r="C345" s="4"/>
      <c r="D345" s="3"/>
      <c r="E345" s="3"/>
      <c r="F345" s="1"/>
      <c r="G345" s="1"/>
      <c r="H345" s="1"/>
      <c r="I345" s="1"/>
      <c r="J345" s="7"/>
      <c r="K345" s="6"/>
      <c r="L345" s="1">
        <f t="shared" si="47"/>
      </c>
      <c r="M345" s="1">
        <f t="shared" si="48"/>
      </c>
      <c r="N345" s="1"/>
      <c r="Q345" s="1"/>
      <c r="R345" s="1">
        <f t="shared" si="49"/>
      </c>
      <c r="S345" s="1"/>
      <c r="T345" s="1">
        <f t="shared" si="50"/>
      </c>
      <c r="U345" s="1">
        <f t="shared" si="51"/>
      </c>
      <c r="V345" s="1"/>
      <c r="W345" s="1">
        <f>IF(D345&gt;="M",#REF!,Z345)</f>
      </c>
      <c r="X345" s="1"/>
      <c r="Y345">
        <f>IF(D345&gt;="M",AA345,AB345)</f>
      </c>
      <c r="Z345">
        <f t="shared" si="44"/>
      </c>
      <c r="AA345">
        <f t="shared" si="45"/>
      </c>
      <c r="AB345">
        <f t="shared" si="46"/>
      </c>
    </row>
    <row r="346" spans="2:28" ht="12.75">
      <c r="B346" s="2"/>
      <c r="C346" s="4"/>
      <c r="D346" s="3"/>
      <c r="E346" s="3"/>
      <c r="F346" s="1"/>
      <c r="G346" s="1"/>
      <c r="H346" s="1"/>
      <c r="I346" s="1"/>
      <c r="J346" s="7"/>
      <c r="K346" s="6"/>
      <c r="L346" s="1">
        <f t="shared" si="47"/>
      </c>
      <c r="M346" s="1">
        <f t="shared" si="48"/>
      </c>
      <c r="N346" s="1"/>
      <c r="Q346" s="1"/>
      <c r="R346" s="1">
        <f t="shared" si="49"/>
      </c>
      <c r="S346" s="1"/>
      <c r="T346" s="1">
        <f t="shared" si="50"/>
      </c>
      <c r="U346" s="1">
        <f t="shared" si="51"/>
      </c>
      <c r="V346" s="1"/>
      <c r="W346" s="1">
        <f>IF(D346&gt;="M",#REF!,Z346)</f>
      </c>
      <c r="X346" s="1"/>
      <c r="Y346">
        <f>IF(D346&gt;="M",AA346,AB346)</f>
      </c>
      <c r="Z346">
        <f t="shared" si="44"/>
      </c>
      <c r="AA346">
        <f t="shared" si="45"/>
      </c>
      <c r="AB346">
        <f t="shared" si="46"/>
      </c>
    </row>
    <row r="347" spans="2:28" ht="12.75">
      <c r="B347" s="2"/>
      <c r="C347" s="4"/>
      <c r="D347" s="3"/>
      <c r="E347" s="3"/>
      <c r="F347" s="1"/>
      <c r="G347" s="1"/>
      <c r="H347" s="1"/>
      <c r="I347" s="1"/>
      <c r="J347" s="7"/>
      <c r="K347" s="6"/>
      <c r="L347" s="1">
        <f t="shared" si="47"/>
      </c>
      <c r="M347" s="1">
        <f t="shared" si="48"/>
      </c>
      <c r="N347" s="1"/>
      <c r="Q347" s="1"/>
      <c r="R347" s="1">
        <f t="shared" si="49"/>
      </c>
      <c r="S347" s="1"/>
      <c r="T347" s="1">
        <f t="shared" si="50"/>
      </c>
      <c r="U347" s="1">
        <f t="shared" si="51"/>
      </c>
      <c r="V347" s="1"/>
      <c r="W347" s="1">
        <f>IF(D347&gt;="M",#REF!,Z347)</f>
      </c>
      <c r="X347" s="1"/>
      <c r="Y347">
        <f>IF(D347&gt;="M",AA347,AB347)</f>
      </c>
      <c r="Z347">
        <f t="shared" si="44"/>
      </c>
      <c r="AA347">
        <f t="shared" si="45"/>
      </c>
      <c r="AB347">
        <f t="shared" si="46"/>
      </c>
    </row>
    <row r="348" spans="2:28" ht="12.75">
      <c r="B348" s="2"/>
      <c r="C348" s="4"/>
      <c r="D348" s="3"/>
      <c r="E348" s="3"/>
      <c r="F348" s="1"/>
      <c r="G348" s="1"/>
      <c r="H348" s="1"/>
      <c r="I348" s="1"/>
      <c r="J348" s="7"/>
      <c r="K348" s="6"/>
      <c r="L348" s="1">
        <f t="shared" si="47"/>
      </c>
      <c r="M348" s="1">
        <f t="shared" si="48"/>
      </c>
      <c r="N348" s="1"/>
      <c r="Q348" s="1"/>
      <c r="R348" s="1">
        <f t="shared" si="49"/>
      </c>
      <c r="S348" s="1"/>
      <c r="T348" s="1">
        <f t="shared" si="50"/>
      </c>
      <c r="U348" s="1">
        <f t="shared" si="51"/>
      </c>
      <c r="V348" s="1"/>
      <c r="W348" s="1">
        <f>IF(D348&gt;="M",#REF!,Z348)</f>
      </c>
      <c r="X348" s="1"/>
      <c r="Y348">
        <f>IF(D348&gt;="M",AA348,AB348)</f>
      </c>
      <c r="Z348">
        <f t="shared" si="44"/>
      </c>
      <c r="AA348">
        <f t="shared" si="45"/>
      </c>
      <c r="AB348">
        <f t="shared" si="46"/>
      </c>
    </row>
    <row r="349" spans="2:28" ht="12.75">
      <c r="B349" s="2"/>
      <c r="C349" s="4"/>
      <c r="D349" s="3"/>
      <c r="E349" s="3"/>
      <c r="F349" s="1"/>
      <c r="G349" s="1"/>
      <c r="H349" s="1"/>
      <c r="I349" s="1"/>
      <c r="J349" s="7"/>
      <c r="K349" s="6"/>
      <c r="L349" s="1">
        <f t="shared" si="47"/>
      </c>
      <c r="M349" s="1">
        <f t="shared" si="48"/>
      </c>
      <c r="N349" s="1"/>
      <c r="Q349" s="1"/>
      <c r="R349" s="1">
        <f t="shared" si="49"/>
      </c>
      <c r="S349" s="1"/>
      <c r="T349" s="1">
        <f t="shared" si="50"/>
      </c>
      <c r="U349" s="1">
        <f t="shared" si="51"/>
      </c>
      <c r="V349" s="1"/>
      <c r="W349" s="1">
        <f>IF(D349&gt;="M",#REF!,Z349)</f>
      </c>
      <c r="X349" s="1"/>
      <c r="Y349">
        <f>IF(D349&gt;="M",AA349,AB349)</f>
      </c>
      <c r="Z349">
        <f t="shared" si="44"/>
      </c>
      <c r="AA349">
        <f t="shared" si="45"/>
      </c>
      <c r="AB349">
        <f t="shared" si="46"/>
      </c>
    </row>
    <row r="350" spans="2:28" ht="12.75">
      <c r="B350" s="2"/>
      <c r="C350" s="4"/>
      <c r="D350" s="3"/>
      <c r="E350" s="3"/>
      <c r="F350" s="1"/>
      <c r="G350" s="1"/>
      <c r="H350" s="1"/>
      <c r="I350" s="1"/>
      <c r="J350" s="7"/>
      <c r="K350" s="6"/>
      <c r="L350" s="1">
        <f t="shared" si="47"/>
      </c>
      <c r="M350" s="1">
        <f t="shared" si="48"/>
      </c>
      <c r="N350" s="1"/>
      <c r="Q350" s="1"/>
      <c r="R350" s="1">
        <f t="shared" si="49"/>
      </c>
      <c r="S350" s="1"/>
      <c r="T350" s="1">
        <f t="shared" si="50"/>
      </c>
      <c r="U350" s="1">
        <f t="shared" si="51"/>
      </c>
      <c r="V350" s="1"/>
      <c r="W350" s="1">
        <f>IF(D350&gt;="M",#REF!,Z350)</f>
      </c>
      <c r="X350" s="1"/>
      <c r="Y350">
        <f>IF(D350&gt;="M",AA350,AB350)</f>
      </c>
      <c r="Z350">
        <f t="shared" si="44"/>
      </c>
      <c r="AA350">
        <f t="shared" si="45"/>
      </c>
      <c r="AB350">
        <f t="shared" si="46"/>
      </c>
    </row>
    <row r="351" spans="2:28" ht="12.75">
      <c r="B351" s="2"/>
      <c r="C351" s="4"/>
      <c r="D351" s="3"/>
      <c r="E351" s="3"/>
      <c r="F351" s="1"/>
      <c r="G351" s="1"/>
      <c r="H351" s="1"/>
      <c r="I351" s="1"/>
      <c r="J351" s="7"/>
      <c r="K351" s="6"/>
      <c r="L351" s="1">
        <f t="shared" si="47"/>
      </c>
      <c r="M351" s="1">
        <f t="shared" si="48"/>
      </c>
      <c r="N351" s="1"/>
      <c r="Q351" s="1"/>
      <c r="R351" s="1">
        <f t="shared" si="49"/>
      </c>
      <c r="S351" s="1"/>
      <c r="T351" s="1">
        <f t="shared" si="50"/>
      </c>
      <c r="U351" s="1">
        <f t="shared" si="51"/>
      </c>
      <c r="V351" s="1"/>
      <c r="W351" s="1">
        <f>IF(D351&gt;="M",#REF!,Z351)</f>
      </c>
      <c r="X351" s="1"/>
      <c r="Y351">
        <f>IF(D351&gt;="M",AA351,AB351)</f>
      </c>
      <c r="Z351">
        <f t="shared" si="44"/>
      </c>
      <c r="AA351">
        <f t="shared" si="45"/>
      </c>
      <c r="AB351">
        <f t="shared" si="46"/>
      </c>
    </row>
    <row r="352" spans="2:28" ht="12.75">
      <c r="B352" s="2"/>
      <c r="C352" s="4"/>
      <c r="D352" s="3"/>
      <c r="E352" s="3"/>
      <c r="F352" s="1"/>
      <c r="G352" s="1"/>
      <c r="H352" s="1"/>
      <c r="I352" s="1"/>
      <c r="J352" s="7"/>
      <c r="K352" s="6"/>
      <c r="L352" s="1">
        <f t="shared" si="47"/>
      </c>
      <c r="M352" s="1">
        <f t="shared" si="48"/>
      </c>
      <c r="N352" s="1"/>
      <c r="Q352" s="1"/>
      <c r="R352" s="1">
        <f t="shared" si="49"/>
      </c>
      <c r="S352" s="1"/>
      <c r="T352" s="1">
        <f t="shared" si="50"/>
      </c>
      <c r="U352" s="1">
        <f t="shared" si="51"/>
      </c>
      <c r="V352" s="1"/>
      <c r="W352" s="1">
        <f>IF(D352&gt;="M",#REF!,Z352)</f>
      </c>
      <c r="X352" s="1"/>
      <c r="Y352">
        <f>IF(D352&gt;="M",AA352,AB352)</f>
      </c>
      <c r="Z352">
        <f t="shared" si="44"/>
      </c>
      <c r="AA352">
        <f t="shared" si="45"/>
      </c>
      <c r="AB352">
        <f t="shared" si="46"/>
      </c>
    </row>
    <row r="353" spans="2:28" ht="12.75">
      <c r="B353" s="2"/>
      <c r="C353" s="4"/>
      <c r="D353" s="3"/>
      <c r="E353" s="3"/>
      <c r="F353" s="1"/>
      <c r="G353" s="1"/>
      <c r="H353" s="1"/>
      <c r="I353" s="1"/>
      <c r="J353" s="7"/>
      <c r="K353" s="6"/>
      <c r="L353" s="1">
        <f t="shared" si="47"/>
      </c>
      <c r="M353" s="1">
        <f t="shared" si="48"/>
      </c>
      <c r="N353" s="1"/>
      <c r="Q353" s="1"/>
      <c r="R353" s="1">
        <f t="shared" si="49"/>
      </c>
      <c r="S353" s="1"/>
      <c r="T353" s="1">
        <f t="shared" si="50"/>
      </c>
      <c r="U353" s="1">
        <f t="shared" si="51"/>
      </c>
      <c r="V353" s="1"/>
      <c r="W353" s="1">
        <f>IF(D353&gt;="M",#REF!,Z353)</f>
      </c>
      <c r="X353" s="1"/>
      <c r="Y353">
        <f>IF(D353&gt;="M",AA353,AB353)</f>
      </c>
      <c r="Z353">
        <f t="shared" si="44"/>
      </c>
      <c r="AA353">
        <f t="shared" si="45"/>
      </c>
      <c r="AB353">
        <f t="shared" si="46"/>
      </c>
    </row>
    <row r="354" spans="2:28" ht="12.75">
      <c r="B354" s="2"/>
      <c r="C354" s="4"/>
      <c r="D354" s="3"/>
      <c r="E354" s="3"/>
      <c r="F354" s="1"/>
      <c r="G354" s="1"/>
      <c r="H354" s="1"/>
      <c r="I354" s="1"/>
      <c r="J354" s="7"/>
      <c r="K354" s="6"/>
      <c r="L354" s="1">
        <f t="shared" si="47"/>
      </c>
      <c r="M354" s="1">
        <f t="shared" si="48"/>
      </c>
      <c r="N354" s="1"/>
      <c r="Q354" s="1"/>
      <c r="R354" s="1">
        <f t="shared" si="49"/>
      </c>
      <c r="S354" s="1"/>
      <c r="T354" s="1">
        <f t="shared" si="50"/>
      </c>
      <c r="U354" s="1">
        <f t="shared" si="51"/>
      </c>
      <c r="V354" s="1"/>
      <c r="W354" s="1">
        <f>IF(D354&gt;="M",#REF!,Z354)</f>
      </c>
      <c r="X354" s="1"/>
      <c r="Y354">
        <f>IF(D354&gt;="M",AA354,AB354)</f>
      </c>
      <c r="Z354">
        <f t="shared" si="44"/>
      </c>
      <c r="AA354">
        <f t="shared" si="45"/>
      </c>
      <c r="AB354">
        <f t="shared" si="46"/>
      </c>
    </row>
    <row r="355" spans="2:28" ht="12.75">
      <c r="B355" s="2"/>
      <c r="C355" s="4"/>
      <c r="D355" s="3"/>
      <c r="E355" s="3"/>
      <c r="F355" s="1"/>
      <c r="G355" s="1"/>
      <c r="H355" s="1"/>
      <c r="I355" s="1"/>
      <c r="J355" s="7"/>
      <c r="K355" s="6"/>
      <c r="L355" s="1">
        <f t="shared" si="47"/>
      </c>
      <c r="M355" s="1">
        <f t="shared" si="48"/>
      </c>
      <c r="N355" s="1"/>
      <c r="Q355" s="1"/>
      <c r="R355" s="1">
        <f t="shared" si="49"/>
      </c>
      <c r="S355" s="1"/>
      <c r="T355" s="1">
        <f t="shared" si="50"/>
      </c>
      <c r="U355" s="1">
        <f t="shared" si="51"/>
      </c>
      <c r="V355" s="1"/>
      <c r="W355" s="1">
        <f>IF(D355&gt;="M",#REF!,Z355)</f>
      </c>
      <c r="X355" s="1"/>
      <c r="Y355">
        <f>IF(D355&gt;="M",AA355,AB355)</f>
      </c>
      <c r="Z355">
        <f t="shared" si="44"/>
      </c>
      <c r="AA355">
        <f t="shared" si="45"/>
      </c>
      <c r="AB355">
        <f t="shared" si="46"/>
      </c>
    </row>
    <row r="356" spans="2:28" ht="12.75">
      <c r="B356" s="2"/>
      <c r="C356" s="4"/>
      <c r="D356" s="3"/>
      <c r="E356" s="3"/>
      <c r="F356" s="1"/>
      <c r="G356" s="1"/>
      <c r="H356" s="1"/>
      <c r="I356" s="1"/>
      <c r="J356" s="7"/>
      <c r="K356" s="6"/>
      <c r="L356" s="1">
        <f t="shared" si="47"/>
      </c>
      <c r="M356" s="1">
        <f t="shared" si="48"/>
      </c>
      <c r="N356" s="1"/>
      <c r="Q356" s="1"/>
      <c r="R356" s="1">
        <f t="shared" si="49"/>
      </c>
      <c r="S356" s="1"/>
      <c r="T356" s="1">
        <f t="shared" si="50"/>
      </c>
      <c r="U356" s="1">
        <f t="shared" si="51"/>
      </c>
      <c r="V356" s="1"/>
      <c r="W356" s="1">
        <f>IF(D356&gt;="M",#REF!,Z356)</f>
      </c>
      <c r="X356" s="1"/>
      <c r="Y356">
        <f>IF(D356&gt;="M",AA356,AB356)</f>
      </c>
      <c r="Z356">
        <f t="shared" si="44"/>
      </c>
      <c r="AA356">
        <f t="shared" si="45"/>
      </c>
      <c r="AB356">
        <f t="shared" si="46"/>
      </c>
    </row>
    <row r="357" spans="2:28" ht="12.75">
      <c r="B357" s="2"/>
      <c r="C357" s="4"/>
      <c r="D357" s="3"/>
      <c r="E357" s="3"/>
      <c r="F357" s="1"/>
      <c r="G357" s="1"/>
      <c r="H357" s="1"/>
      <c r="I357" s="1"/>
      <c r="J357" s="7"/>
      <c r="K357" s="6"/>
      <c r="L357" s="1">
        <f t="shared" si="47"/>
      </c>
      <c r="M357" s="1">
        <f t="shared" si="48"/>
      </c>
      <c r="N357" s="1"/>
      <c r="Q357" s="1"/>
      <c r="R357" s="1">
        <f t="shared" si="49"/>
      </c>
      <c r="S357" s="1"/>
      <c r="T357" s="1">
        <f t="shared" si="50"/>
      </c>
      <c r="U357" s="1">
        <f t="shared" si="51"/>
      </c>
      <c r="V357" s="1"/>
      <c r="W357" s="1">
        <f>IF(D357&gt;="M",#REF!,Z357)</f>
      </c>
      <c r="X357" s="1"/>
      <c r="Y357">
        <f>IF(D357&gt;="M",AA357,AB357)</f>
      </c>
      <c r="Z357">
        <f t="shared" si="44"/>
      </c>
      <c r="AA357">
        <f t="shared" si="45"/>
      </c>
      <c r="AB357">
        <f t="shared" si="46"/>
      </c>
    </row>
    <row r="358" spans="2:28" ht="12.75">
      <c r="B358" s="2"/>
      <c r="C358" s="4"/>
      <c r="D358" s="3"/>
      <c r="E358" s="3"/>
      <c r="F358" s="1"/>
      <c r="G358" s="1"/>
      <c r="H358" s="1"/>
      <c r="I358" s="1"/>
      <c r="J358" s="7"/>
      <c r="K358" s="6"/>
      <c r="L358" s="1">
        <f t="shared" si="47"/>
      </c>
      <c r="M358" s="1">
        <f t="shared" si="48"/>
      </c>
      <c r="N358" s="1"/>
      <c r="Q358" s="1"/>
      <c r="R358" s="1">
        <f t="shared" si="49"/>
      </c>
      <c r="S358" s="1"/>
      <c r="T358" s="1">
        <f t="shared" si="50"/>
      </c>
      <c r="U358" s="1">
        <f t="shared" si="51"/>
      </c>
      <c r="V358" s="1"/>
      <c r="W358" s="1">
        <f>IF(D358&gt;="M",#REF!,Z358)</f>
      </c>
      <c r="X358" s="1"/>
      <c r="Y358">
        <f>IF(D358&gt;="M",AA358,AB358)</f>
      </c>
      <c r="Z358">
        <f t="shared" si="44"/>
      </c>
      <c r="AA358">
        <f t="shared" si="45"/>
      </c>
      <c r="AB358">
        <f t="shared" si="46"/>
      </c>
    </row>
    <row r="359" spans="2:28" ht="12.75">
      <c r="B359" s="2"/>
      <c r="C359" s="4"/>
      <c r="D359" s="3"/>
      <c r="E359" s="3"/>
      <c r="F359" s="1"/>
      <c r="G359" s="1"/>
      <c r="H359" s="1"/>
      <c r="I359" s="1"/>
      <c r="J359" s="7"/>
      <c r="K359" s="6"/>
      <c r="L359" s="1">
        <f t="shared" si="47"/>
      </c>
      <c r="M359" s="1">
        <f t="shared" si="48"/>
      </c>
      <c r="N359" s="1"/>
      <c r="Q359" s="1"/>
      <c r="R359" s="1">
        <f t="shared" si="49"/>
      </c>
      <c r="S359" s="1"/>
      <c r="T359" s="1">
        <f t="shared" si="50"/>
      </c>
      <c r="U359" s="1">
        <f t="shared" si="51"/>
      </c>
      <c r="V359" s="1"/>
      <c r="W359" s="1">
        <f>IF(D359&gt;="M",#REF!,Z359)</f>
      </c>
      <c r="X359" s="1"/>
      <c r="Y359">
        <f>IF(D359&gt;="M",AA359,AB359)</f>
      </c>
      <c r="Z359">
        <f t="shared" si="44"/>
      </c>
      <c r="AA359">
        <f t="shared" si="45"/>
      </c>
      <c r="AB359">
        <f t="shared" si="46"/>
      </c>
    </row>
    <row r="360" spans="2:28" ht="12.75">
      <c r="B360" s="2"/>
      <c r="C360" s="4"/>
      <c r="D360" s="3"/>
      <c r="E360" s="3"/>
      <c r="F360" s="1"/>
      <c r="G360" s="1"/>
      <c r="H360" s="1"/>
      <c r="I360" s="1"/>
      <c r="J360" s="7"/>
      <c r="K360" s="6"/>
      <c r="L360" s="1">
        <f t="shared" si="47"/>
      </c>
      <c r="M360" s="1">
        <f t="shared" si="48"/>
      </c>
      <c r="N360" s="1"/>
      <c r="Q360" s="1"/>
      <c r="R360" s="1">
        <f t="shared" si="49"/>
      </c>
      <c r="S360" s="1"/>
      <c r="T360" s="1">
        <f t="shared" si="50"/>
      </c>
      <c r="U360" s="1">
        <f t="shared" si="51"/>
      </c>
      <c r="V360" s="1"/>
      <c r="W360" s="1">
        <f>IF(D360&gt;="M",#REF!,Z360)</f>
      </c>
      <c r="X360" s="1"/>
      <c r="Y360">
        <f>IF(D360&gt;="M",AA360,AB360)</f>
      </c>
      <c r="Z360">
        <f t="shared" si="44"/>
      </c>
      <c r="AA360">
        <f t="shared" si="45"/>
      </c>
      <c r="AB360">
        <f t="shared" si="46"/>
      </c>
    </row>
    <row r="361" spans="2:28" ht="12.75">
      <c r="B361" s="2"/>
      <c r="C361" s="4"/>
      <c r="D361" s="3"/>
      <c r="E361" s="3"/>
      <c r="F361" s="1"/>
      <c r="G361" s="1"/>
      <c r="H361" s="1"/>
      <c r="I361" s="1"/>
      <c r="J361" s="7"/>
      <c r="K361" s="6"/>
      <c r="L361" s="1">
        <f t="shared" si="47"/>
      </c>
      <c r="M361" s="1">
        <f t="shared" si="48"/>
      </c>
      <c r="N361" s="1"/>
      <c r="Q361" s="1"/>
      <c r="R361" s="1">
        <f t="shared" si="49"/>
      </c>
      <c r="S361" s="1"/>
      <c r="T361" s="1">
        <f t="shared" si="50"/>
      </c>
      <c r="U361" s="1">
        <f t="shared" si="51"/>
      </c>
      <c r="V361" s="1"/>
      <c r="W361" s="1">
        <f>IF(D361&gt;="M",#REF!,Z361)</f>
      </c>
      <c r="X361" s="1"/>
      <c r="Y361">
        <f>IF(D361&gt;="M",AA361,AB361)</f>
      </c>
      <c r="Z361">
        <f t="shared" si="44"/>
      </c>
      <c r="AA361">
        <f t="shared" si="45"/>
      </c>
      <c r="AB361">
        <f t="shared" si="46"/>
      </c>
    </row>
    <row r="362" spans="2:28" ht="12.75">
      <c r="B362" s="2"/>
      <c r="C362" s="4"/>
      <c r="D362" s="3"/>
      <c r="E362" s="3"/>
      <c r="F362" s="1"/>
      <c r="G362" s="1"/>
      <c r="H362" s="1"/>
      <c r="I362" s="1"/>
      <c r="J362" s="7"/>
      <c r="K362" s="6"/>
      <c r="L362" s="1">
        <f t="shared" si="47"/>
      </c>
      <c r="M362" s="1">
        <f t="shared" si="48"/>
      </c>
      <c r="N362" s="1"/>
      <c r="Q362" s="1"/>
      <c r="R362" s="1">
        <f t="shared" si="49"/>
      </c>
      <c r="S362" s="1"/>
      <c r="T362" s="1">
        <f t="shared" si="50"/>
      </c>
      <c r="U362" s="1">
        <f t="shared" si="51"/>
      </c>
      <c r="V362" s="1"/>
      <c r="W362" s="1">
        <f>IF(D362&gt;="M",#REF!,Z362)</f>
      </c>
      <c r="X362" s="1"/>
      <c r="Y362">
        <f>IF(D362&gt;="M",AA362,AB362)</f>
      </c>
      <c r="Z362">
        <f t="shared" si="44"/>
      </c>
      <c r="AA362">
        <f t="shared" si="45"/>
      </c>
      <c r="AB362">
        <f t="shared" si="46"/>
      </c>
    </row>
    <row r="363" spans="2:28" ht="12.75">
      <c r="B363" s="2"/>
      <c r="C363" s="4"/>
      <c r="D363" s="3"/>
      <c r="E363" s="3"/>
      <c r="F363" s="1"/>
      <c r="G363" s="1"/>
      <c r="H363" s="1"/>
      <c r="I363" s="1"/>
      <c r="J363" s="7"/>
      <c r="K363" s="6"/>
      <c r="L363" s="1">
        <f t="shared" si="47"/>
      </c>
      <c r="M363" s="1">
        <f t="shared" si="48"/>
      </c>
      <c r="N363" s="1"/>
      <c r="Q363" s="1"/>
      <c r="R363" s="1">
        <f t="shared" si="49"/>
      </c>
      <c r="S363" s="1"/>
      <c r="T363" s="1">
        <f t="shared" si="50"/>
      </c>
      <c r="U363" s="1">
        <f t="shared" si="51"/>
      </c>
      <c r="V363" s="1"/>
      <c r="W363" s="1">
        <f>IF(D363&gt;="M",#REF!,Z363)</f>
      </c>
      <c r="X363" s="1"/>
      <c r="Y363">
        <f>IF(D363&gt;="M",AA363,AB363)</f>
      </c>
      <c r="Z363">
        <f t="shared" si="44"/>
      </c>
      <c r="AA363">
        <f t="shared" si="45"/>
      </c>
      <c r="AB363">
        <f t="shared" si="46"/>
      </c>
    </row>
    <row r="364" spans="2:28" ht="12.75">
      <c r="B364" s="2"/>
      <c r="C364" s="4"/>
      <c r="D364" s="3"/>
      <c r="E364" s="3"/>
      <c r="F364" s="1"/>
      <c r="G364" s="1"/>
      <c r="H364" s="1"/>
      <c r="I364" s="1"/>
      <c r="J364" s="7"/>
      <c r="K364" s="6"/>
      <c r="L364" s="1">
        <f t="shared" si="47"/>
      </c>
      <c r="M364" s="1">
        <f t="shared" si="48"/>
      </c>
      <c r="N364" s="1"/>
      <c r="Q364" s="1"/>
      <c r="R364" s="1">
        <f t="shared" si="49"/>
      </c>
      <c r="S364" s="1"/>
      <c r="T364" s="1">
        <f t="shared" si="50"/>
      </c>
      <c r="U364" s="1">
        <f t="shared" si="51"/>
      </c>
      <c r="V364" s="1"/>
      <c r="W364" s="1">
        <f>IF(D364&gt;="M",#REF!,Z364)</f>
      </c>
      <c r="X364" s="1"/>
      <c r="Y364">
        <f>IF(D364&gt;="M",AA364,AB364)</f>
      </c>
      <c r="Z364">
        <f t="shared" si="44"/>
      </c>
      <c r="AA364">
        <f t="shared" si="45"/>
      </c>
      <c r="AB364">
        <f t="shared" si="46"/>
      </c>
    </row>
    <row r="365" spans="2:28" ht="12.75">
      <c r="B365" s="2"/>
      <c r="C365" s="4"/>
      <c r="D365" s="3"/>
      <c r="E365" s="3"/>
      <c r="F365" s="1"/>
      <c r="G365" s="1"/>
      <c r="H365" s="1"/>
      <c r="I365" s="1"/>
      <c r="J365" s="7"/>
      <c r="K365" s="6"/>
      <c r="L365" s="1">
        <f t="shared" si="47"/>
      </c>
      <c r="M365" s="1">
        <f t="shared" si="48"/>
      </c>
      <c r="N365" s="1"/>
      <c r="Q365" s="1"/>
      <c r="R365" s="1">
        <f t="shared" si="49"/>
      </c>
      <c r="S365" s="1"/>
      <c r="T365" s="1">
        <f t="shared" si="50"/>
      </c>
      <c r="U365" s="1">
        <f t="shared" si="51"/>
      </c>
      <c r="V365" s="1"/>
      <c r="W365" s="1">
        <f>IF(D365&gt;="M",#REF!,Z365)</f>
      </c>
      <c r="X365" s="1"/>
      <c r="Y365">
        <f>IF(D365&gt;="M",AA365,AB365)</f>
      </c>
      <c r="Z365">
        <f t="shared" si="44"/>
      </c>
      <c r="AA365">
        <f t="shared" si="45"/>
      </c>
      <c r="AB365">
        <f t="shared" si="46"/>
      </c>
    </row>
    <row r="366" spans="2:28" ht="12.75">
      <c r="B366" s="2"/>
      <c r="C366" s="4"/>
      <c r="D366" s="3"/>
      <c r="E366" s="3"/>
      <c r="F366" s="1"/>
      <c r="G366" s="1"/>
      <c r="H366" s="1"/>
      <c r="I366" s="1"/>
      <c r="J366" s="7"/>
      <c r="K366" s="6"/>
      <c r="L366" s="1">
        <f t="shared" si="47"/>
      </c>
      <c r="M366" s="1">
        <f t="shared" si="48"/>
      </c>
      <c r="N366" s="1"/>
      <c r="Q366" s="1"/>
      <c r="R366" s="1">
        <f t="shared" si="49"/>
      </c>
      <c r="S366" s="1"/>
      <c r="T366" s="1">
        <f t="shared" si="50"/>
      </c>
      <c r="U366" s="1">
        <f t="shared" si="51"/>
      </c>
      <c r="V366" s="1"/>
      <c r="W366" s="1">
        <f>IF(D366&gt;="M",#REF!,Z366)</f>
      </c>
      <c r="X366" s="1"/>
      <c r="Y366">
        <f>IF(D366&gt;="M",AA366,AB366)</f>
      </c>
      <c r="Z366">
        <f t="shared" si="44"/>
      </c>
      <c r="AA366">
        <f t="shared" si="45"/>
      </c>
      <c r="AB366">
        <f t="shared" si="46"/>
      </c>
    </row>
    <row r="367" spans="2:28" ht="12.75">
      <c r="B367" s="2"/>
      <c r="C367" s="4"/>
      <c r="D367" s="3"/>
      <c r="E367" s="3"/>
      <c r="F367" s="1"/>
      <c r="G367" s="1"/>
      <c r="H367" s="1"/>
      <c r="I367" s="1"/>
      <c r="J367" s="7"/>
      <c r="K367" s="6"/>
      <c r="L367" s="1">
        <f t="shared" si="47"/>
      </c>
      <c r="M367" s="1">
        <f t="shared" si="48"/>
      </c>
      <c r="N367" s="1"/>
      <c r="Q367" s="1"/>
      <c r="R367" s="1">
        <f t="shared" si="49"/>
      </c>
      <c r="S367" s="1"/>
      <c r="T367" s="1">
        <f t="shared" si="50"/>
      </c>
      <c r="U367" s="1">
        <f t="shared" si="51"/>
      </c>
      <c r="V367" s="1"/>
      <c r="W367" s="1">
        <f>IF(D367&gt;="M",#REF!,Z367)</f>
      </c>
      <c r="X367" s="1"/>
      <c r="Y367">
        <f>IF(D367&gt;="M",AA367,AB367)</f>
      </c>
      <c r="Z367">
        <f t="shared" si="44"/>
      </c>
      <c r="AA367">
        <f t="shared" si="45"/>
      </c>
      <c r="AB367">
        <f t="shared" si="46"/>
      </c>
    </row>
    <row r="368" spans="2:28" ht="12.75">
      <c r="B368" s="2"/>
      <c r="C368" s="4"/>
      <c r="D368" s="3"/>
      <c r="E368" s="3"/>
      <c r="F368" s="1"/>
      <c r="G368" s="1"/>
      <c r="H368" s="1"/>
      <c r="I368" s="1"/>
      <c r="J368" s="7"/>
      <c r="K368" s="6"/>
      <c r="L368" s="1">
        <f t="shared" si="47"/>
      </c>
      <c r="M368" s="1">
        <f t="shared" si="48"/>
      </c>
      <c r="N368" s="1"/>
      <c r="Q368" s="1"/>
      <c r="R368" s="1">
        <f t="shared" si="49"/>
      </c>
      <c r="S368" s="1"/>
      <c r="T368" s="1">
        <f t="shared" si="50"/>
      </c>
      <c r="U368" s="1">
        <f t="shared" si="51"/>
      </c>
      <c r="V368" s="1"/>
      <c r="W368" s="1">
        <f>IF(D368&gt;="M",#REF!,Z368)</f>
      </c>
      <c r="X368" s="1"/>
      <c r="Y368">
        <f>IF(D368&gt;="M",AA368,AB368)</f>
      </c>
      <c r="Z368">
        <f t="shared" si="44"/>
      </c>
      <c r="AA368">
        <f t="shared" si="45"/>
      </c>
      <c r="AB368">
        <f t="shared" si="46"/>
      </c>
    </row>
    <row r="369" spans="2:28" ht="12.75">
      <c r="B369" s="2"/>
      <c r="C369" s="4"/>
      <c r="D369" s="3"/>
      <c r="E369" s="3"/>
      <c r="F369" s="1"/>
      <c r="G369" s="1"/>
      <c r="H369" s="1"/>
      <c r="I369" s="1"/>
      <c r="J369" s="7"/>
      <c r="K369" s="6"/>
      <c r="L369" s="1">
        <f t="shared" si="47"/>
      </c>
      <c r="M369" s="1">
        <f t="shared" si="48"/>
      </c>
      <c r="N369" s="1"/>
      <c r="Q369" s="1"/>
      <c r="R369" s="1">
        <f t="shared" si="49"/>
      </c>
      <c r="S369" s="1"/>
      <c r="T369" s="1">
        <f t="shared" si="50"/>
      </c>
      <c r="U369" s="1">
        <f t="shared" si="51"/>
      </c>
      <c r="V369" s="1"/>
      <c r="W369" s="1">
        <f>IF(D369&gt;="M",#REF!,Z369)</f>
      </c>
      <c r="X369" s="1"/>
      <c r="Y369">
        <f>IF(D369&gt;="M",AA369,AB369)</f>
      </c>
      <c r="Z369">
        <f t="shared" si="44"/>
      </c>
      <c r="AA369">
        <f t="shared" si="45"/>
      </c>
      <c r="AB369">
        <f t="shared" si="46"/>
      </c>
    </row>
    <row r="370" spans="2:28" ht="12.75">
      <c r="B370" s="2"/>
      <c r="C370" s="4"/>
      <c r="D370" s="3"/>
      <c r="E370" s="3"/>
      <c r="F370" s="1"/>
      <c r="G370" s="1"/>
      <c r="H370" s="1"/>
      <c r="I370" s="1"/>
      <c r="J370" s="7"/>
      <c r="K370" s="6"/>
      <c r="L370" s="1">
        <f t="shared" si="47"/>
      </c>
      <c r="M370" s="1">
        <f t="shared" si="48"/>
      </c>
      <c r="N370" s="1"/>
      <c r="Q370" s="1"/>
      <c r="R370" s="1">
        <f t="shared" si="49"/>
      </c>
      <c r="S370" s="1"/>
      <c r="T370" s="1">
        <f t="shared" si="50"/>
      </c>
      <c r="U370" s="1">
        <f t="shared" si="51"/>
      </c>
      <c r="V370" s="1"/>
      <c r="W370" s="1">
        <f>IF(D370&gt;="M",#REF!,Z370)</f>
      </c>
      <c r="X370" s="1"/>
      <c r="Y370">
        <f>IF(D370&gt;="M",AA370,AB370)</f>
      </c>
      <c r="Z370">
        <f t="shared" si="44"/>
      </c>
      <c r="AA370">
        <f t="shared" si="45"/>
      </c>
      <c r="AB370">
        <f t="shared" si="46"/>
      </c>
    </row>
    <row r="371" spans="2:28" ht="12.75">
      <c r="B371" s="2"/>
      <c r="C371" s="4"/>
      <c r="D371" s="3"/>
      <c r="E371" s="3"/>
      <c r="F371" s="1"/>
      <c r="G371" s="1"/>
      <c r="H371" s="1"/>
      <c r="I371" s="1"/>
      <c r="J371" s="7"/>
      <c r="K371" s="6"/>
      <c r="L371" s="1">
        <f t="shared" si="47"/>
      </c>
      <c r="M371" s="1">
        <f t="shared" si="48"/>
      </c>
      <c r="N371" s="1"/>
      <c r="Q371" s="1"/>
      <c r="R371" s="1">
        <f t="shared" si="49"/>
      </c>
      <c r="S371" s="1"/>
      <c r="T371" s="1">
        <f t="shared" si="50"/>
      </c>
      <c r="U371" s="1">
        <f t="shared" si="51"/>
      </c>
      <c r="V371" s="1"/>
      <c r="W371" s="1">
        <f>IF(D371&gt;="M",#REF!,Z371)</f>
      </c>
      <c r="X371" s="1"/>
      <c r="Y371">
        <f>IF(D371&gt;="M",AA371,AB371)</f>
      </c>
      <c r="Z371">
        <f t="shared" si="44"/>
      </c>
      <c r="AA371">
        <f t="shared" si="45"/>
      </c>
      <c r="AB371">
        <f t="shared" si="46"/>
      </c>
    </row>
    <row r="372" spans="2:28" ht="12.75">
      <c r="B372" s="2"/>
      <c r="C372" s="4"/>
      <c r="D372" s="3"/>
      <c r="E372" s="3"/>
      <c r="F372" s="1"/>
      <c r="G372" s="1"/>
      <c r="H372" s="1"/>
      <c r="I372" s="1"/>
      <c r="J372" s="7"/>
      <c r="K372" s="6"/>
      <c r="L372" s="1">
        <f t="shared" si="47"/>
      </c>
      <c r="M372" s="1">
        <f t="shared" si="48"/>
      </c>
      <c r="N372" s="1"/>
      <c r="Q372" s="1"/>
      <c r="R372" s="1">
        <f t="shared" si="49"/>
      </c>
      <c r="S372" s="1"/>
      <c r="T372" s="1">
        <f t="shared" si="50"/>
      </c>
      <c r="U372" s="1">
        <f t="shared" si="51"/>
      </c>
      <c r="V372" s="1"/>
      <c r="W372" s="1">
        <f>IF(D372&gt;="M",#REF!,Z372)</f>
      </c>
      <c r="X372" s="1"/>
      <c r="Y372">
        <f>IF(D372&gt;="M",AA372,AB372)</f>
      </c>
      <c r="Z372">
        <f t="shared" si="44"/>
      </c>
      <c r="AA372">
        <f t="shared" si="45"/>
      </c>
      <c r="AB372">
        <f t="shared" si="46"/>
      </c>
    </row>
    <row r="373" spans="2:28" ht="12.75">
      <c r="B373" s="2"/>
      <c r="C373" s="4"/>
      <c r="D373" s="3"/>
      <c r="E373" s="3"/>
      <c r="F373" s="1"/>
      <c r="G373" s="1"/>
      <c r="H373" s="1"/>
      <c r="I373" s="1"/>
      <c r="J373" s="7"/>
      <c r="K373" s="6"/>
      <c r="L373" s="1">
        <f t="shared" si="47"/>
      </c>
      <c r="M373" s="1">
        <f t="shared" si="48"/>
      </c>
      <c r="N373" s="1"/>
      <c r="Q373" s="1"/>
      <c r="R373" s="1">
        <f t="shared" si="49"/>
      </c>
      <c r="S373" s="1"/>
      <c r="T373" s="1">
        <f t="shared" si="50"/>
      </c>
      <c r="U373" s="1">
        <f t="shared" si="51"/>
      </c>
      <c r="V373" s="1"/>
      <c r="W373" s="1">
        <f>IF(D373&gt;="M",#REF!,Z373)</f>
      </c>
      <c r="X373" s="1"/>
      <c r="Y373">
        <f>IF(D373&gt;="M",AA373,AB373)</f>
      </c>
      <c r="Z373">
        <f t="shared" si="44"/>
      </c>
      <c r="AA373">
        <f t="shared" si="45"/>
      </c>
      <c r="AB373">
        <f t="shared" si="46"/>
      </c>
    </row>
    <row r="374" spans="2:28" ht="12.75">
      <c r="B374" s="2"/>
      <c r="C374" s="4"/>
      <c r="D374" s="3"/>
      <c r="E374" s="3"/>
      <c r="F374" s="1"/>
      <c r="G374" s="1"/>
      <c r="H374" s="1"/>
      <c r="I374" s="1"/>
      <c r="J374" s="7"/>
      <c r="K374" s="6"/>
      <c r="L374" s="1">
        <f t="shared" si="47"/>
      </c>
      <c r="M374" s="1">
        <f t="shared" si="48"/>
      </c>
      <c r="N374" s="1"/>
      <c r="Q374" s="1"/>
      <c r="R374" s="1">
        <f t="shared" si="49"/>
      </c>
      <c r="S374" s="1"/>
      <c r="T374" s="1">
        <f t="shared" si="50"/>
      </c>
      <c r="U374" s="1">
        <f t="shared" si="51"/>
      </c>
      <c r="V374" s="1"/>
      <c r="W374" s="1">
        <f>IF(D374&gt;="M",#REF!,Z374)</f>
      </c>
      <c r="X374" s="1"/>
      <c r="Y374">
        <f>IF(D374&gt;="M",AA374,AB374)</f>
      </c>
      <c r="Z374">
        <f t="shared" si="44"/>
      </c>
      <c r="AA374">
        <f t="shared" si="45"/>
      </c>
      <c r="AB374">
        <f t="shared" si="46"/>
      </c>
    </row>
    <row r="375" spans="2:28" ht="12.75">
      <c r="B375" s="2"/>
      <c r="C375" s="4"/>
      <c r="D375" s="3"/>
      <c r="E375" s="3"/>
      <c r="F375" s="1"/>
      <c r="G375" s="1"/>
      <c r="H375" s="1"/>
      <c r="I375" s="1"/>
      <c r="J375" s="7"/>
      <c r="K375" s="6"/>
      <c r="L375" s="1">
        <f t="shared" si="47"/>
      </c>
      <c r="M375" s="1">
        <f t="shared" si="48"/>
      </c>
      <c r="N375" s="1"/>
      <c r="Q375" s="1"/>
      <c r="R375" s="1">
        <f t="shared" si="49"/>
      </c>
      <c r="S375" s="1"/>
      <c r="T375" s="1">
        <f t="shared" si="50"/>
      </c>
      <c r="U375" s="1">
        <f t="shared" si="51"/>
      </c>
      <c r="V375" s="1"/>
      <c r="W375" s="1">
        <f>IF(D375&gt;="M",#REF!,Z375)</f>
      </c>
      <c r="X375" s="1"/>
      <c r="Y375">
        <f>IF(D375&gt;="M",AA375,AB375)</f>
      </c>
      <c r="Z375">
        <f t="shared" si="44"/>
      </c>
      <c r="AA375">
        <f t="shared" si="45"/>
      </c>
      <c r="AB375">
        <f t="shared" si="46"/>
      </c>
    </row>
    <row r="376" spans="2:28" ht="12.75">
      <c r="B376" s="2"/>
      <c r="C376" s="4"/>
      <c r="D376" s="3"/>
      <c r="E376" s="3"/>
      <c r="F376" s="1"/>
      <c r="G376" s="1"/>
      <c r="H376" s="1"/>
      <c r="I376" s="1"/>
      <c r="J376" s="7"/>
      <c r="K376" s="6"/>
      <c r="L376" s="1">
        <f t="shared" si="47"/>
      </c>
      <c r="M376" s="1">
        <f t="shared" si="48"/>
      </c>
      <c r="N376" s="1"/>
      <c r="Q376" s="1"/>
      <c r="R376" s="1">
        <f t="shared" si="49"/>
      </c>
      <c r="S376" s="1"/>
      <c r="T376" s="1">
        <f t="shared" si="50"/>
      </c>
      <c r="U376" s="1">
        <f t="shared" si="51"/>
      </c>
      <c r="V376" s="1"/>
      <c r="W376" s="1">
        <f>IF(D376&gt;="M",#REF!,Z376)</f>
      </c>
      <c r="X376" s="1"/>
      <c r="Y376">
        <f>IF(D376&gt;="M",AA376,AB376)</f>
      </c>
      <c r="Z376">
        <f t="shared" si="44"/>
      </c>
      <c r="AA376">
        <f t="shared" si="45"/>
      </c>
      <c r="AB376">
        <f t="shared" si="46"/>
      </c>
    </row>
    <row r="377" spans="2:28" ht="12.75">
      <c r="B377" s="2"/>
      <c r="C377" s="4"/>
      <c r="D377" s="3"/>
      <c r="E377" s="3"/>
      <c r="F377" s="1"/>
      <c r="G377" s="1"/>
      <c r="H377" s="1"/>
      <c r="I377" s="1"/>
      <c r="J377" s="7"/>
      <c r="K377" s="6"/>
      <c r="L377" s="1">
        <f t="shared" si="47"/>
      </c>
      <c r="M377" s="1">
        <f t="shared" si="48"/>
      </c>
      <c r="N377" s="1"/>
      <c r="Q377" s="1"/>
      <c r="R377" s="1">
        <f t="shared" si="49"/>
      </c>
      <c r="S377" s="1"/>
      <c r="T377" s="1">
        <f t="shared" si="50"/>
      </c>
      <c r="U377" s="1">
        <f t="shared" si="51"/>
      </c>
      <c r="V377" s="1"/>
      <c r="W377" s="1">
        <f>IF(D377&gt;="M",#REF!,Z377)</f>
      </c>
      <c r="X377" s="1"/>
      <c r="Y377">
        <f>IF(D377&gt;="M",AA377,AB377)</f>
      </c>
      <c r="Z377">
        <f t="shared" si="44"/>
      </c>
      <c r="AA377">
        <f t="shared" si="45"/>
      </c>
      <c r="AB377">
        <f t="shared" si="46"/>
      </c>
    </row>
    <row r="378" spans="2:28" ht="12.75">
      <c r="B378" s="2"/>
      <c r="C378" s="4"/>
      <c r="D378" s="3"/>
      <c r="E378" s="3"/>
      <c r="F378" s="1"/>
      <c r="G378" s="1"/>
      <c r="H378" s="1"/>
      <c r="I378" s="1"/>
      <c r="J378" s="7"/>
      <c r="K378" s="6"/>
      <c r="L378" s="1">
        <f t="shared" si="47"/>
      </c>
      <c r="M378" s="1">
        <f t="shared" si="48"/>
      </c>
      <c r="N378" s="1"/>
      <c r="Q378" s="1"/>
      <c r="R378" s="1">
        <f t="shared" si="49"/>
      </c>
      <c r="S378" s="1"/>
      <c r="T378" s="1">
        <f t="shared" si="50"/>
      </c>
      <c r="U378" s="1">
        <f t="shared" si="51"/>
      </c>
      <c r="V378" s="1"/>
      <c r="W378" s="1">
        <f>IF(D378&gt;="M",#REF!,Z378)</f>
      </c>
      <c r="X378" s="1"/>
      <c r="Y378">
        <f>IF(D378&gt;="M",AA378,AB378)</f>
      </c>
      <c r="Z378">
        <f t="shared" si="44"/>
      </c>
      <c r="AA378">
        <f t="shared" si="45"/>
      </c>
      <c r="AB378">
        <f t="shared" si="46"/>
      </c>
    </row>
    <row r="379" spans="2:28" ht="12.75">
      <c r="B379" s="2"/>
      <c r="C379" s="4"/>
      <c r="D379" s="3"/>
      <c r="E379" s="3"/>
      <c r="F379" s="1"/>
      <c r="G379" s="1"/>
      <c r="H379" s="1"/>
      <c r="I379" s="1"/>
      <c r="J379" s="7"/>
      <c r="K379" s="6"/>
      <c r="L379" s="1">
        <f t="shared" si="47"/>
      </c>
      <c r="M379" s="1">
        <f t="shared" si="48"/>
      </c>
      <c r="N379" s="1"/>
      <c r="Q379" s="1"/>
      <c r="R379" s="1">
        <f t="shared" si="49"/>
      </c>
      <c r="S379" s="1"/>
      <c r="T379" s="1">
        <f t="shared" si="50"/>
      </c>
      <c r="U379" s="1">
        <f t="shared" si="51"/>
      </c>
      <c r="V379" s="1"/>
      <c r="W379" s="1">
        <f>IF(D379&gt;="M",#REF!,Z379)</f>
      </c>
      <c r="X379" s="1"/>
      <c r="Y379">
        <f>IF(D379&gt;="M",AA379,AB379)</f>
      </c>
      <c r="Z379">
        <f t="shared" si="44"/>
      </c>
      <c r="AA379">
        <f t="shared" si="45"/>
      </c>
      <c r="AB379">
        <f t="shared" si="46"/>
      </c>
    </row>
    <row r="380" spans="2:28" ht="12.75">
      <c r="B380" s="2"/>
      <c r="C380" s="4"/>
      <c r="D380" s="3"/>
      <c r="E380" s="3"/>
      <c r="F380" s="1"/>
      <c r="G380" s="1"/>
      <c r="H380" s="1"/>
      <c r="I380" s="1"/>
      <c r="J380" s="7"/>
      <c r="K380" s="6"/>
      <c r="L380" s="1">
        <f t="shared" si="47"/>
      </c>
      <c r="M380" s="1">
        <f t="shared" si="48"/>
      </c>
      <c r="N380" s="1"/>
      <c r="Q380" s="1"/>
      <c r="R380" s="1">
        <f t="shared" si="49"/>
      </c>
      <c r="S380" s="1"/>
      <c r="T380" s="1">
        <f t="shared" si="50"/>
      </c>
      <c r="U380" s="1">
        <f t="shared" si="51"/>
      </c>
      <c r="V380" s="1"/>
      <c r="W380" s="1">
        <f>IF(D380&gt;="M",#REF!,Z380)</f>
      </c>
      <c r="X380" s="1"/>
      <c r="Y380">
        <f>IF(D380&gt;="M",AA380,AB380)</f>
      </c>
      <c r="Z380">
        <f t="shared" si="44"/>
      </c>
      <c r="AA380">
        <f t="shared" si="45"/>
      </c>
      <c r="AB380">
        <f t="shared" si="46"/>
      </c>
    </row>
    <row r="381" spans="2:28" ht="12.75">
      <c r="B381" s="2"/>
      <c r="C381" s="4"/>
      <c r="D381" s="3"/>
      <c r="E381" s="3"/>
      <c r="F381" s="1"/>
      <c r="G381" s="1"/>
      <c r="H381" s="1"/>
      <c r="I381" s="1"/>
      <c r="J381" s="7"/>
      <c r="K381" s="6"/>
      <c r="L381" s="1">
        <f t="shared" si="47"/>
      </c>
      <c r="M381" s="1">
        <f t="shared" si="48"/>
      </c>
      <c r="N381" s="1"/>
      <c r="Q381" s="1"/>
      <c r="R381" s="1">
        <f t="shared" si="49"/>
      </c>
      <c r="S381" s="1"/>
      <c r="T381" s="1">
        <f t="shared" si="50"/>
      </c>
      <c r="U381" s="1">
        <f t="shared" si="51"/>
      </c>
      <c r="V381" s="1"/>
      <c r="W381" s="1">
        <f>IF(D381&gt;="M",#REF!,Z381)</f>
      </c>
      <c r="X381" s="1"/>
      <c r="Y381">
        <f>IF(D381&gt;="M",AA381,AB381)</f>
      </c>
      <c r="Z381">
        <f t="shared" si="44"/>
      </c>
      <c r="AA381">
        <f t="shared" si="45"/>
      </c>
      <c r="AB381">
        <f t="shared" si="46"/>
      </c>
    </row>
    <row r="382" spans="2:28" ht="12.75">
      <c r="B382" s="2"/>
      <c r="C382" s="4"/>
      <c r="D382" s="3"/>
      <c r="E382" s="3"/>
      <c r="F382" s="1"/>
      <c r="G382" s="1"/>
      <c r="H382" s="1"/>
      <c r="I382" s="1"/>
      <c r="J382" s="7"/>
      <c r="K382" s="6"/>
      <c r="L382" s="1">
        <f t="shared" si="47"/>
      </c>
      <c r="M382" s="1">
        <f t="shared" si="48"/>
      </c>
      <c r="N382" s="1"/>
      <c r="Q382" s="1"/>
      <c r="R382" s="1">
        <f t="shared" si="49"/>
      </c>
      <c r="S382" s="1"/>
      <c r="T382" s="1">
        <f t="shared" si="50"/>
      </c>
      <c r="U382" s="1">
        <f t="shared" si="51"/>
      </c>
      <c r="V382" s="1"/>
      <c r="W382" s="1">
        <f>IF(D382&gt;="M",#REF!,Z382)</f>
      </c>
      <c r="X382" s="1"/>
      <c r="Y382">
        <f>IF(D382&gt;="M",AA382,AB382)</f>
      </c>
      <c r="Z382">
        <f t="shared" si="44"/>
      </c>
      <c r="AA382">
        <f t="shared" si="45"/>
      </c>
      <c r="AB382">
        <f t="shared" si="46"/>
      </c>
    </row>
    <row r="383" spans="2:28" ht="12.75">
      <c r="B383" s="2"/>
      <c r="C383" s="4"/>
      <c r="D383" s="3"/>
      <c r="E383" s="3"/>
      <c r="F383" s="1"/>
      <c r="G383" s="1"/>
      <c r="H383" s="1"/>
      <c r="I383" s="1"/>
      <c r="J383" s="7"/>
      <c r="K383" s="6"/>
      <c r="L383" s="1">
        <f t="shared" si="47"/>
      </c>
      <c r="M383" s="1">
        <f t="shared" si="48"/>
      </c>
      <c r="N383" s="1"/>
      <c r="Q383" s="1"/>
      <c r="R383" s="1">
        <f t="shared" si="49"/>
      </c>
      <c r="S383" s="1"/>
      <c r="T383" s="1">
        <f t="shared" si="50"/>
      </c>
      <c r="U383" s="1">
        <f t="shared" si="51"/>
      </c>
      <c r="V383" s="1"/>
      <c r="W383" s="1">
        <f>IF(D383&gt;="M",#REF!,Z383)</f>
      </c>
      <c r="X383" s="1"/>
      <c r="Y383">
        <f>IF(D383&gt;="M",AA383,AB383)</f>
      </c>
      <c r="Z383">
        <f t="shared" si="44"/>
      </c>
      <c r="AA383">
        <f t="shared" si="45"/>
      </c>
      <c r="AB383">
        <f t="shared" si="46"/>
      </c>
    </row>
    <row r="384" spans="2:28" ht="12.75">
      <c r="B384" s="2"/>
      <c r="C384" s="4"/>
      <c r="D384" s="3"/>
      <c r="E384" s="3"/>
      <c r="F384" s="1"/>
      <c r="G384" s="1"/>
      <c r="H384" s="1"/>
      <c r="I384" s="1"/>
      <c r="J384" s="7"/>
      <c r="K384" s="6"/>
      <c r="L384" s="1">
        <f t="shared" si="47"/>
      </c>
      <c r="M384" s="1">
        <f t="shared" si="48"/>
      </c>
      <c r="N384" s="1"/>
      <c r="Q384" s="1"/>
      <c r="R384" s="1">
        <f t="shared" si="49"/>
      </c>
      <c r="S384" s="1"/>
      <c r="T384" s="1">
        <f t="shared" si="50"/>
      </c>
      <c r="U384" s="1">
        <f t="shared" si="51"/>
      </c>
      <c r="V384" s="1"/>
      <c r="W384" s="1">
        <f>IF(D384&gt;="M",#REF!,Z384)</f>
      </c>
      <c r="X384" s="1"/>
      <c r="Y384">
        <f>IF(D384&gt;="M",AA384,AB384)</f>
      </c>
      <c r="Z384">
        <f t="shared" si="44"/>
      </c>
      <c r="AA384">
        <f t="shared" si="45"/>
      </c>
      <c r="AB384">
        <f t="shared" si="46"/>
      </c>
    </row>
    <row r="385" spans="2:28" ht="12.75">
      <c r="B385" s="2"/>
      <c r="C385" s="4"/>
      <c r="D385" s="3"/>
      <c r="E385" s="3"/>
      <c r="F385" s="1"/>
      <c r="G385" s="1"/>
      <c r="H385" s="1"/>
      <c r="I385" s="1"/>
      <c r="J385" s="7"/>
      <c r="K385" s="6"/>
      <c r="L385" s="1">
        <f t="shared" si="47"/>
      </c>
      <c r="M385" s="1">
        <f t="shared" si="48"/>
      </c>
      <c r="N385" s="1"/>
      <c r="Q385" s="1"/>
      <c r="R385" s="1">
        <f t="shared" si="49"/>
      </c>
      <c r="S385" s="1"/>
      <c r="T385" s="1">
        <f t="shared" si="50"/>
      </c>
      <c r="U385" s="1">
        <f t="shared" si="51"/>
      </c>
      <c r="V385" s="1"/>
      <c r="W385" s="1">
        <f>IF(D385&gt;="M",#REF!,Z385)</f>
      </c>
      <c r="X385" s="1"/>
      <c r="Y385">
        <f>IF(D385&gt;="M",AA385,AB385)</f>
      </c>
      <c r="Z385">
        <f t="shared" si="44"/>
      </c>
      <c r="AA385">
        <f t="shared" si="45"/>
      </c>
      <c r="AB385">
        <f t="shared" si="46"/>
      </c>
    </row>
    <row r="386" spans="2:28" ht="12.75">
      <c r="B386" s="2"/>
      <c r="C386" s="4"/>
      <c r="D386" s="3"/>
      <c r="E386" s="3"/>
      <c r="F386" s="1"/>
      <c r="G386" s="1"/>
      <c r="H386" s="1"/>
      <c r="I386" s="1"/>
      <c r="J386" s="7"/>
      <c r="K386" s="6"/>
      <c r="L386" s="1">
        <f t="shared" si="47"/>
      </c>
      <c r="M386" s="1">
        <f t="shared" si="48"/>
      </c>
      <c r="N386" s="1"/>
      <c r="Q386" s="1"/>
      <c r="R386" s="1">
        <f t="shared" si="49"/>
      </c>
      <c r="S386" s="1"/>
      <c r="T386" s="1">
        <f t="shared" si="50"/>
      </c>
      <c r="U386" s="1">
        <f t="shared" si="51"/>
      </c>
      <c r="V386" s="1"/>
      <c r="W386" s="1">
        <f>IF(D386&gt;="M",#REF!,Z386)</f>
      </c>
      <c r="X386" s="1"/>
      <c r="Y386">
        <f>IF(D386&gt;="M",AA386,AB386)</f>
      </c>
      <c r="Z386">
        <f aca="true" t="shared" si="52" ref="Z386:Z449">IF(V386="","",IF(V386&lt;=0,"Baixa condição",IF(AND(V386&gt;=1,V386&lt;=4),"Abaixo da média",IF(AND(V386&gt;=5,V386&lt;=6),"Média",IF(V386&lt;=7,"Acima da média","Superior")))))</f>
      </c>
      <c r="AA386">
        <f aca="true" t="shared" si="53" ref="AA386:AA449">IF(X386="","",IF(X386&lt;=-3,"Baixa condição",IF(AND(X386&gt;=-2,X386&lt;=1),"Abaixo da média",IF(AND(X386&gt;=0,X386&lt;=2),"Média",IF(AND(X386&gt;=3,X386&lt;=6),"Acima da média","Superior")))))</f>
      </c>
      <c r="AB386">
        <f aca="true" t="shared" si="54" ref="AB386:AB449">IF(X386="","",IF(X386&lt;=-3,"Baixa condição",IF(AND(X386&gt;=-2,X386&lt;=1),"Abaixo da média",IF(AND(X386&gt;=0,X386&lt;=5),"Média",IF(AND(X386&gt;=6,X386&lt;=7),"Acima da média","Superior")))))</f>
      </c>
    </row>
    <row r="387" spans="2:28" ht="12.75">
      <c r="B387" s="2"/>
      <c r="C387" s="4"/>
      <c r="D387" s="3"/>
      <c r="E387" s="3"/>
      <c r="F387" s="1"/>
      <c r="G387" s="1"/>
      <c r="H387" s="1"/>
      <c r="I387" s="1"/>
      <c r="J387" s="7"/>
      <c r="K387" s="6"/>
      <c r="L387" s="1">
        <f aca="true" t="shared" si="55" ref="L387:L450">IF(J387="","",(J387/(K387^2)))</f>
      </c>
      <c r="M387" s="1">
        <f aca="true" t="shared" si="56" ref="M387:M450">IF(L387="","",IF(L387&gt;=40,"Obesidade N3",IF(L387&gt;=35,"Obesidade N2",IF(L387&gt;=30,"Obesidade N1",IF(L387&gt;=25,"Sobrepeso",IF(L387&gt;=18.5,"Normal","Abaixo do recomendável"))))))</f>
      </c>
      <c r="N387" s="1"/>
      <c r="Q387" s="1"/>
      <c r="R387" s="1">
        <f aca="true" t="shared" si="57" ref="R387:R450">IF(Q387="","",IF(Q387&gt;=160,"Hipertensão Estágio 2",IF(Q387&gt;=140,"Hipertensão Estágio 1",IF(Q387&gt;=120,"Pré-hipertensão","Normal"))))</f>
      </c>
      <c r="S387" s="1"/>
      <c r="T387" s="1">
        <f aca="true" t="shared" si="58" ref="T387:T450">IF(S387="","",IF(S387&gt;=100,"Hipertensão Estágio 2",IF(S387&gt;=90,"Hipertensão Estágio 1",IF(S387&gt;=80,"Pré-hipertensão","Normal"))))</f>
      </c>
      <c r="U387" s="1">
        <f aca="true" t="shared" si="59" ref="U387:U450">IF(Q387="","",IF(AND(Q387&lt;120,S387&lt;80),"Incentivar","Adotar"))</f>
      </c>
      <c r="V387" s="1"/>
      <c r="W387" s="1">
        <f>IF(D387&gt;="M",#REF!,Z387)</f>
      </c>
      <c r="X387" s="1"/>
      <c r="Y387">
        <f>IF(D387&gt;="M",AA387,AB387)</f>
      </c>
      <c r="Z387">
        <f t="shared" si="52"/>
      </c>
      <c r="AA387">
        <f t="shared" si="53"/>
      </c>
      <c r="AB387">
        <f t="shared" si="54"/>
      </c>
    </row>
    <row r="388" spans="2:28" ht="12.75">
      <c r="B388" s="2"/>
      <c r="C388" s="4"/>
      <c r="D388" s="3"/>
      <c r="E388" s="3"/>
      <c r="F388" s="1"/>
      <c r="G388" s="1"/>
      <c r="H388" s="1"/>
      <c r="I388" s="1"/>
      <c r="J388" s="7"/>
      <c r="K388" s="6"/>
      <c r="L388" s="1">
        <f t="shared" si="55"/>
      </c>
      <c r="M388" s="1">
        <f t="shared" si="56"/>
      </c>
      <c r="N388" s="1"/>
      <c r="Q388" s="1"/>
      <c r="R388" s="1">
        <f t="shared" si="57"/>
      </c>
      <c r="S388" s="1"/>
      <c r="T388" s="1">
        <f t="shared" si="58"/>
      </c>
      <c r="U388" s="1">
        <f t="shared" si="59"/>
      </c>
      <c r="V388" s="1"/>
      <c r="W388" s="1">
        <f>IF(D388&gt;="M",#REF!,Z388)</f>
      </c>
      <c r="X388" s="1"/>
      <c r="Y388">
        <f>IF(D388&gt;="M",AA388,AB388)</f>
      </c>
      <c r="Z388">
        <f t="shared" si="52"/>
      </c>
      <c r="AA388">
        <f t="shared" si="53"/>
      </c>
      <c r="AB388">
        <f t="shared" si="54"/>
      </c>
    </row>
    <row r="389" spans="2:28" ht="12.75">
      <c r="B389" s="2"/>
      <c r="C389" s="4"/>
      <c r="D389" s="3"/>
      <c r="E389" s="3"/>
      <c r="F389" s="1"/>
      <c r="G389" s="1"/>
      <c r="H389" s="1"/>
      <c r="I389" s="1"/>
      <c r="J389" s="7"/>
      <c r="K389" s="6"/>
      <c r="L389" s="1">
        <f t="shared" si="55"/>
      </c>
      <c r="M389" s="1">
        <f t="shared" si="56"/>
      </c>
      <c r="N389" s="1"/>
      <c r="Q389" s="1"/>
      <c r="R389" s="1">
        <f t="shared" si="57"/>
      </c>
      <c r="S389" s="1"/>
      <c r="T389" s="1">
        <f t="shared" si="58"/>
      </c>
      <c r="U389" s="1">
        <f t="shared" si="59"/>
      </c>
      <c r="V389" s="1"/>
      <c r="W389" s="1">
        <f>IF(D389&gt;="M",#REF!,Z389)</f>
      </c>
      <c r="X389" s="1"/>
      <c r="Y389">
        <f>IF(D389&gt;="M",AA389,AB389)</f>
      </c>
      <c r="Z389">
        <f t="shared" si="52"/>
      </c>
      <c r="AA389">
        <f t="shared" si="53"/>
      </c>
      <c r="AB389">
        <f t="shared" si="54"/>
      </c>
    </row>
    <row r="390" spans="2:28" ht="12.75">
      <c r="B390" s="2"/>
      <c r="C390" s="4"/>
      <c r="D390" s="3"/>
      <c r="E390" s="3"/>
      <c r="F390" s="1"/>
      <c r="G390" s="1"/>
      <c r="H390" s="1"/>
      <c r="I390" s="1"/>
      <c r="J390" s="7"/>
      <c r="K390" s="6"/>
      <c r="L390" s="1">
        <f t="shared" si="55"/>
      </c>
      <c r="M390" s="1">
        <f t="shared" si="56"/>
      </c>
      <c r="N390" s="1"/>
      <c r="Q390" s="1"/>
      <c r="R390" s="1">
        <f t="shared" si="57"/>
      </c>
      <c r="S390" s="1"/>
      <c r="T390" s="1">
        <f t="shared" si="58"/>
      </c>
      <c r="U390" s="1">
        <f t="shared" si="59"/>
      </c>
      <c r="V390" s="1"/>
      <c r="W390" s="1">
        <f>IF(D390&gt;="M",#REF!,Z390)</f>
      </c>
      <c r="X390" s="1"/>
      <c r="Y390">
        <f>IF(D390&gt;="M",AA390,AB390)</f>
      </c>
      <c r="Z390">
        <f t="shared" si="52"/>
      </c>
      <c r="AA390">
        <f t="shared" si="53"/>
      </c>
      <c r="AB390">
        <f t="shared" si="54"/>
      </c>
    </row>
    <row r="391" spans="2:28" ht="12.75">
      <c r="B391" s="2"/>
      <c r="C391" s="4"/>
      <c r="D391" s="3"/>
      <c r="E391" s="3"/>
      <c r="F391" s="1"/>
      <c r="G391" s="1"/>
      <c r="H391" s="1"/>
      <c r="I391" s="1"/>
      <c r="J391" s="7"/>
      <c r="K391" s="6"/>
      <c r="L391" s="1">
        <f t="shared" si="55"/>
      </c>
      <c r="M391" s="1">
        <f t="shared" si="56"/>
      </c>
      <c r="N391" s="1"/>
      <c r="Q391" s="1"/>
      <c r="R391" s="1">
        <f t="shared" si="57"/>
      </c>
      <c r="S391" s="1"/>
      <c r="T391" s="1">
        <f t="shared" si="58"/>
      </c>
      <c r="U391" s="1">
        <f t="shared" si="59"/>
      </c>
      <c r="V391" s="1"/>
      <c r="W391" s="1">
        <f>IF(D391&gt;="M",#REF!,Z391)</f>
      </c>
      <c r="X391" s="1"/>
      <c r="Y391">
        <f>IF(D391&gt;="M",AA391,AB391)</f>
      </c>
      <c r="Z391">
        <f t="shared" si="52"/>
      </c>
      <c r="AA391">
        <f t="shared" si="53"/>
      </c>
      <c r="AB391">
        <f t="shared" si="54"/>
      </c>
    </row>
    <row r="392" spans="2:28" ht="12.75">
      <c r="B392" s="2"/>
      <c r="C392" s="4"/>
      <c r="D392" s="3"/>
      <c r="E392" s="3"/>
      <c r="F392" s="1"/>
      <c r="G392" s="1"/>
      <c r="H392" s="1"/>
      <c r="I392" s="1"/>
      <c r="J392" s="7"/>
      <c r="K392" s="6"/>
      <c r="L392" s="1">
        <f t="shared" si="55"/>
      </c>
      <c r="M392" s="1">
        <f t="shared" si="56"/>
      </c>
      <c r="N392" s="1"/>
      <c r="Q392" s="1"/>
      <c r="R392" s="1">
        <f t="shared" si="57"/>
      </c>
      <c r="S392" s="1"/>
      <c r="T392" s="1">
        <f t="shared" si="58"/>
      </c>
      <c r="U392" s="1">
        <f t="shared" si="59"/>
      </c>
      <c r="V392" s="1"/>
      <c r="W392" s="1">
        <f>IF(D392&gt;="M",#REF!,Z392)</f>
      </c>
      <c r="X392" s="1"/>
      <c r="Y392">
        <f>IF(D392&gt;="M",AA392,AB392)</f>
      </c>
      <c r="Z392">
        <f t="shared" si="52"/>
      </c>
      <c r="AA392">
        <f t="shared" si="53"/>
      </c>
      <c r="AB392">
        <f t="shared" si="54"/>
      </c>
    </row>
    <row r="393" spans="2:28" ht="12.75">
      <c r="B393" s="2"/>
      <c r="C393" s="4"/>
      <c r="D393" s="3"/>
      <c r="E393" s="3"/>
      <c r="F393" s="1"/>
      <c r="G393" s="1"/>
      <c r="H393" s="1"/>
      <c r="I393" s="1"/>
      <c r="J393" s="7"/>
      <c r="K393" s="6"/>
      <c r="L393" s="1">
        <f t="shared" si="55"/>
      </c>
      <c r="M393" s="1">
        <f t="shared" si="56"/>
      </c>
      <c r="N393" s="1"/>
      <c r="Q393" s="1"/>
      <c r="R393" s="1">
        <f t="shared" si="57"/>
      </c>
      <c r="S393" s="1"/>
      <c r="T393" s="1">
        <f t="shared" si="58"/>
      </c>
      <c r="U393" s="1">
        <f t="shared" si="59"/>
      </c>
      <c r="V393" s="1"/>
      <c r="W393" s="1">
        <f>IF(D393&gt;="M",#REF!,Z393)</f>
      </c>
      <c r="X393" s="1"/>
      <c r="Y393">
        <f>IF(D393&gt;="M",AA393,AB393)</f>
      </c>
      <c r="Z393">
        <f t="shared" si="52"/>
      </c>
      <c r="AA393">
        <f t="shared" si="53"/>
      </c>
      <c r="AB393">
        <f t="shared" si="54"/>
      </c>
    </row>
    <row r="394" spans="2:28" ht="12.75">
      <c r="B394" s="2"/>
      <c r="C394" s="4"/>
      <c r="D394" s="3"/>
      <c r="E394" s="3"/>
      <c r="F394" s="1"/>
      <c r="G394" s="1"/>
      <c r="H394" s="1"/>
      <c r="I394" s="1"/>
      <c r="J394" s="7"/>
      <c r="K394" s="6"/>
      <c r="L394" s="1">
        <f t="shared" si="55"/>
      </c>
      <c r="M394" s="1">
        <f t="shared" si="56"/>
      </c>
      <c r="N394" s="1"/>
      <c r="Q394" s="1"/>
      <c r="R394" s="1">
        <f t="shared" si="57"/>
      </c>
      <c r="S394" s="1"/>
      <c r="T394" s="1">
        <f t="shared" si="58"/>
      </c>
      <c r="U394" s="1">
        <f t="shared" si="59"/>
      </c>
      <c r="V394" s="1"/>
      <c r="W394" s="1">
        <f>IF(D394&gt;="M",#REF!,Z394)</f>
      </c>
      <c r="X394" s="1"/>
      <c r="Y394">
        <f>IF(D394&gt;="M",AA394,AB394)</f>
      </c>
      <c r="Z394">
        <f t="shared" si="52"/>
      </c>
      <c r="AA394">
        <f t="shared" si="53"/>
      </c>
      <c r="AB394">
        <f t="shared" si="54"/>
      </c>
    </row>
    <row r="395" spans="2:28" ht="12.75">
      <c r="B395" s="2"/>
      <c r="C395" s="4"/>
      <c r="D395" s="3"/>
      <c r="E395" s="3"/>
      <c r="F395" s="1"/>
      <c r="G395" s="1"/>
      <c r="H395" s="1"/>
      <c r="I395" s="1"/>
      <c r="J395" s="7"/>
      <c r="K395" s="6"/>
      <c r="L395" s="1">
        <f t="shared" si="55"/>
      </c>
      <c r="M395" s="1">
        <f t="shared" si="56"/>
      </c>
      <c r="N395" s="1"/>
      <c r="Q395" s="1"/>
      <c r="R395" s="1">
        <f t="shared" si="57"/>
      </c>
      <c r="S395" s="1"/>
      <c r="T395" s="1">
        <f t="shared" si="58"/>
      </c>
      <c r="U395" s="1">
        <f t="shared" si="59"/>
      </c>
      <c r="V395" s="1"/>
      <c r="W395" s="1">
        <f>IF(D395&gt;="M",#REF!,Z395)</f>
      </c>
      <c r="X395" s="1"/>
      <c r="Y395">
        <f>IF(D395&gt;="M",AA395,AB395)</f>
      </c>
      <c r="Z395">
        <f t="shared" si="52"/>
      </c>
      <c r="AA395">
        <f t="shared" si="53"/>
      </c>
      <c r="AB395">
        <f t="shared" si="54"/>
      </c>
    </row>
    <row r="396" spans="2:28" ht="12.75">
      <c r="B396" s="2"/>
      <c r="C396" s="4"/>
      <c r="D396" s="3"/>
      <c r="E396" s="3"/>
      <c r="F396" s="1"/>
      <c r="G396" s="1"/>
      <c r="H396" s="1"/>
      <c r="I396" s="1"/>
      <c r="J396" s="7"/>
      <c r="K396" s="6"/>
      <c r="L396" s="1">
        <f t="shared" si="55"/>
      </c>
      <c r="M396" s="1">
        <f t="shared" si="56"/>
      </c>
      <c r="N396" s="1"/>
      <c r="Q396" s="1"/>
      <c r="R396" s="1">
        <f t="shared" si="57"/>
      </c>
      <c r="S396" s="1"/>
      <c r="T396" s="1">
        <f t="shared" si="58"/>
      </c>
      <c r="U396" s="1">
        <f t="shared" si="59"/>
      </c>
      <c r="V396" s="1"/>
      <c r="W396" s="1">
        <f>IF(D396&gt;="M",#REF!,Z396)</f>
      </c>
      <c r="X396" s="1"/>
      <c r="Y396">
        <f>IF(D396&gt;="M",AA396,AB396)</f>
      </c>
      <c r="Z396">
        <f t="shared" si="52"/>
      </c>
      <c r="AA396">
        <f t="shared" si="53"/>
      </c>
      <c r="AB396">
        <f t="shared" si="54"/>
      </c>
    </row>
    <row r="397" spans="2:28" ht="12.75">
      <c r="B397" s="2"/>
      <c r="C397" s="4"/>
      <c r="D397" s="3"/>
      <c r="E397" s="3"/>
      <c r="F397" s="1"/>
      <c r="G397" s="1"/>
      <c r="H397" s="1"/>
      <c r="I397" s="1"/>
      <c r="J397" s="7"/>
      <c r="K397" s="6"/>
      <c r="L397" s="1">
        <f t="shared" si="55"/>
      </c>
      <c r="M397" s="1">
        <f t="shared" si="56"/>
      </c>
      <c r="N397" s="1"/>
      <c r="Q397" s="1"/>
      <c r="R397" s="1">
        <f t="shared" si="57"/>
      </c>
      <c r="S397" s="1"/>
      <c r="T397" s="1">
        <f t="shared" si="58"/>
      </c>
      <c r="U397" s="1">
        <f t="shared" si="59"/>
      </c>
      <c r="V397" s="1"/>
      <c r="W397" s="1">
        <f>IF(D397&gt;="M",#REF!,Z397)</f>
      </c>
      <c r="X397" s="1"/>
      <c r="Y397">
        <f>IF(D397&gt;="M",AA397,AB397)</f>
      </c>
      <c r="Z397">
        <f t="shared" si="52"/>
      </c>
      <c r="AA397">
        <f t="shared" si="53"/>
      </c>
      <c r="AB397">
        <f t="shared" si="54"/>
      </c>
    </row>
    <row r="398" spans="2:28" ht="12.75">
      <c r="B398" s="2"/>
      <c r="C398" s="4"/>
      <c r="D398" s="3"/>
      <c r="E398" s="3"/>
      <c r="F398" s="1"/>
      <c r="G398" s="1"/>
      <c r="H398" s="1"/>
      <c r="I398" s="1"/>
      <c r="J398" s="7"/>
      <c r="K398" s="6"/>
      <c r="L398" s="1">
        <f t="shared" si="55"/>
      </c>
      <c r="M398" s="1">
        <f t="shared" si="56"/>
      </c>
      <c r="N398" s="1"/>
      <c r="Q398" s="1"/>
      <c r="R398" s="1">
        <f t="shared" si="57"/>
      </c>
      <c r="S398" s="1"/>
      <c r="T398" s="1">
        <f t="shared" si="58"/>
      </c>
      <c r="U398" s="1">
        <f t="shared" si="59"/>
      </c>
      <c r="V398" s="1"/>
      <c r="W398" s="1">
        <f>IF(D398&gt;="M",#REF!,Z398)</f>
      </c>
      <c r="X398" s="1"/>
      <c r="Y398">
        <f>IF(D398&gt;="M",AA398,AB398)</f>
      </c>
      <c r="Z398">
        <f t="shared" si="52"/>
      </c>
      <c r="AA398">
        <f t="shared" si="53"/>
      </c>
      <c r="AB398">
        <f t="shared" si="54"/>
      </c>
    </row>
    <row r="399" spans="2:28" ht="12.75">
      <c r="B399" s="2"/>
      <c r="C399" s="4"/>
      <c r="D399" s="3"/>
      <c r="E399" s="3"/>
      <c r="F399" s="1"/>
      <c r="G399" s="1"/>
      <c r="H399" s="1"/>
      <c r="I399" s="1"/>
      <c r="J399" s="7"/>
      <c r="K399" s="6"/>
      <c r="L399" s="1">
        <f t="shared" si="55"/>
      </c>
      <c r="M399" s="1">
        <f t="shared" si="56"/>
      </c>
      <c r="N399" s="1"/>
      <c r="Q399" s="1"/>
      <c r="R399" s="1">
        <f t="shared" si="57"/>
      </c>
      <c r="S399" s="1"/>
      <c r="T399" s="1">
        <f t="shared" si="58"/>
      </c>
      <c r="U399" s="1">
        <f t="shared" si="59"/>
      </c>
      <c r="V399" s="1"/>
      <c r="W399" s="1">
        <f>IF(D399&gt;="M",#REF!,Z399)</f>
      </c>
      <c r="X399" s="1"/>
      <c r="Y399">
        <f>IF(D399&gt;="M",AA399,AB399)</f>
      </c>
      <c r="Z399">
        <f t="shared" si="52"/>
      </c>
      <c r="AA399">
        <f t="shared" si="53"/>
      </c>
      <c r="AB399">
        <f t="shared" si="54"/>
      </c>
    </row>
    <row r="400" spans="2:28" ht="12.75">
      <c r="B400" s="2"/>
      <c r="C400" s="4"/>
      <c r="D400" s="3"/>
      <c r="E400" s="3"/>
      <c r="F400" s="1"/>
      <c r="G400" s="1"/>
      <c r="H400" s="1"/>
      <c r="I400" s="1"/>
      <c r="J400" s="7"/>
      <c r="K400" s="6"/>
      <c r="L400" s="1">
        <f t="shared" si="55"/>
      </c>
      <c r="M400" s="1">
        <f t="shared" si="56"/>
      </c>
      <c r="N400" s="1"/>
      <c r="Q400" s="1"/>
      <c r="R400" s="1">
        <f t="shared" si="57"/>
      </c>
      <c r="S400" s="1"/>
      <c r="T400" s="1">
        <f t="shared" si="58"/>
      </c>
      <c r="U400" s="1">
        <f t="shared" si="59"/>
      </c>
      <c r="V400" s="1"/>
      <c r="W400" s="1">
        <f>IF(D400&gt;="M",#REF!,Z400)</f>
      </c>
      <c r="X400" s="1"/>
      <c r="Y400">
        <f>IF(D400&gt;="M",AA400,AB400)</f>
      </c>
      <c r="Z400">
        <f t="shared" si="52"/>
      </c>
      <c r="AA400">
        <f t="shared" si="53"/>
      </c>
      <c r="AB400">
        <f t="shared" si="54"/>
      </c>
    </row>
    <row r="401" spans="2:28" ht="12.75">
      <c r="B401" s="2"/>
      <c r="C401" s="4"/>
      <c r="D401" s="3"/>
      <c r="E401" s="3"/>
      <c r="F401" s="1"/>
      <c r="G401" s="1"/>
      <c r="H401" s="1"/>
      <c r="I401" s="1"/>
      <c r="J401" s="7"/>
      <c r="K401" s="6"/>
      <c r="L401" s="1">
        <f t="shared" si="55"/>
      </c>
      <c r="M401" s="1">
        <f t="shared" si="56"/>
      </c>
      <c r="N401" s="1"/>
      <c r="Q401" s="1"/>
      <c r="R401" s="1">
        <f t="shared" si="57"/>
      </c>
      <c r="S401" s="1"/>
      <c r="T401" s="1">
        <f t="shared" si="58"/>
      </c>
      <c r="U401" s="1">
        <f t="shared" si="59"/>
      </c>
      <c r="V401" s="1"/>
      <c r="W401" s="1">
        <f>IF(D401&gt;="M",#REF!,Z401)</f>
      </c>
      <c r="X401" s="1"/>
      <c r="Y401">
        <f>IF(D401&gt;="M",AA401,AB401)</f>
      </c>
      <c r="Z401">
        <f t="shared" si="52"/>
      </c>
      <c r="AA401">
        <f t="shared" si="53"/>
      </c>
      <c r="AB401">
        <f t="shared" si="54"/>
      </c>
    </row>
    <row r="402" spans="2:28" ht="12.75">
      <c r="B402" s="2"/>
      <c r="C402" s="4"/>
      <c r="D402" s="3"/>
      <c r="E402" s="3"/>
      <c r="F402" s="1"/>
      <c r="G402" s="1"/>
      <c r="H402" s="1"/>
      <c r="I402" s="1"/>
      <c r="J402" s="7"/>
      <c r="K402" s="6"/>
      <c r="L402" s="1">
        <f t="shared" si="55"/>
      </c>
      <c r="M402" s="1">
        <f t="shared" si="56"/>
      </c>
      <c r="N402" s="1"/>
      <c r="Q402" s="1"/>
      <c r="R402" s="1">
        <f t="shared" si="57"/>
      </c>
      <c r="S402" s="1"/>
      <c r="T402" s="1">
        <f t="shared" si="58"/>
      </c>
      <c r="U402" s="1">
        <f t="shared" si="59"/>
      </c>
      <c r="V402" s="1"/>
      <c r="W402" s="1">
        <f>IF(D402&gt;="M",#REF!,Z402)</f>
      </c>
      <c r="X402" s="1"/>
      <c r="Y402">
        <f>IF(D402&gt;="M",AA402,AB402)</f>
      </c>
      <c r="Z402">
        <f t="shared" si="52"/>
      </c>
      <c r="AA402">
        <f t="shared" si="53"/>
      </c>
      <c r="AB402">
        <f t="shared" si="54"/>
      </c>
    </row>
    <row r="403" spans="2:28" ht="12.75">
      <c r="B403" s="2"/>
      <c r="C403" s="4"/>
      <c r="D403" s="3"/>
      <c r="E403" s="3"/>
      <c r="F403" s="1"/>
      <c r="G403" s="1"/>
      <c r="H403" s="1"/>
      <c r="I403" s="1"/>
      <c r="J403" s="7"/>
      <c r="K403" s="6"/>
      <c r="L403" s="1">
        <f t="shared" si="55"/>
      </c>
      <c r="M403" s="1">
        <f t="shared" si="56"/>
      </c>
      <c r="N403" s="1"/>
      <c r="Q403" s="1"/>
      <c r="R403" s="1">
        <f t="shared" si="57"/>
      </c>
      <c r="S403" s="1"/>
      <c r="T403" s="1">
        <f t="shared" si="58"/>
      </c>
      <c r="U403" s="1">
        <f t="shared" si="59"/>
      </c>
      <c r="V403" s="1"/>
      <c r="W403" s="1">
        <f>IF(D403&gt;="M",#REF!,Z403)</f>
      </c>
      <c r="X403" s="1"/>
      <c r="Y403">
        <f>IF(D403&gt;="M",AA403,AB403)</f>
      </c>
      <c r="Z403">
        <f t="shared" si="52"/>
      </c>
      <c r="AA403">
        <f t="shared" si="53"/>
      </c>
      <c r="AB403">
        <f t="shared" si="54"/>
      </c>
    </row>
    <row r="404" spans="2:28" ht="12.75">
      <c r="B404" s="2"/>
      <c r="C404" s="4"/>
      <c r="D404" s="3"/>
      <c r="E404" s="3"/>
      <c r="F404" s="1"/>
      <c r="G404" s="1"/>
      <c r="H404" s="1"/>
      <c r="I404" s="1"/>
      <c r="J404" s="7"/>
      <c r="K404" s="6"/>
      <c r="L404" s="1">
        <f t="shared" si="55"/>
      </c>
      <c r="M404" s="1">
        <f t="shared" si="56"/>
      </c>
      <c r="N404" s="1"/>
      <c r="Q404" s="1"/>
      <c r="R404" s="1">
        <f t="shared" si="57"/>
      </c>
      <c r="S404" s="1"/>
      <c r="T404" s="1">
        <f t="shared" si="58"/>
      </c>
      <c r="U404" s="1">
        <f t="shared" si="59"/>
      </c>
      <c r="V404" s="1"/>
      <c r="W404" s="1">
        <f>IF(D404&gt;="M",#REF!,Z404)</f>
      </c>
      <c r="X404" s="1"/>
      <c r="Y404">
        <f>IF(D404&gt;="M",AA404,AB404)</f>
      </c>
      <c r="Z404">
        <f t="shared" si="52"/>
      </c>
      <c r="AA404">
        <f t="shared" si="53"/>
      </c>
      <c r="AB404">
        <f t="shared" si="54"/>
      </c>
    </row>
    <row r="405" spans="2:28" ht="12.75">
      <c r="B405" s="2"/>
      <c r="C405" s="4"/>
      <c r="D405" s="3"/>
      <c r="E405" s="3"/>
      <c r="F405" s="1"/>
      <c r="G405" s="1"/>
      <c r="H405" s="1"/>
      <c r="I405" s="1"/>
      <c r="J405" s="7"/>
      <c r="K405" s="6"/>
      <c r="L405" s="1">
        <f t="shared" si="55"/>
      </c>
      <c r="M405" s="1">
        <f t="shared" si="56"/>
      </c>
      <c r="N405" s="1"/>
      <c r="Q405" s="1"/>
      <c r="R405" s="1">
        <f t="shared" si="57"/>
      </c>
      <c r="S405" s="1"/>
      <c r="T405" s="1">
        <f t="shared" si="58"/>
      </c>
      <c r="U405" s="1">
        <f t="shared" si="59"/>
      </c>
      <c r="V405" s="1"/>
      <c r="W405" s="1">
        <f>IF(D405&gt;="M",#REF!,Z405)</f>
      </c>
      <c r="X405" s="1"/>
      <c r="Y405">
        <f>IF(D405&gt;="M",AA405,AB405)</f>
      </c>
      <c r="Z405">
        <f t="shared" si="52"/>
      </c>
      <c r="AA405">
        <f t="shared" si="53"/>
      </c>
      <c r="AB405">
        <f t="shared" si="54"/>
      </c>
    </row>
    <row r="406" spans="2:28" ht="12.75">
      <c r="B406" s="2"/>
      <c r="C406" s="4"/>
      <c r="D406" s="3"/>
      <c r="E406" s="3"/>
      <c r="F406" s="1"/>
      <c r="G406" s="1"/>
      <c r="H406" s="1"/>
      <c r="I406" s="1"/>
      <c r="J406" s="7"/>
      <c r="K406" s="6"/>
      <c r="L406" s="1">
        <f t="shared" si="55"/>
      </c>
      <c r="M406" s="1">
        <f t="shared" si="56"/>
      </c>
      <c r="N406" s="1"/>
      <c r="Q406" s="1"/>
      <c r="R406" s="1">
        <f t="shared" si="57"/>
      </c>
      <c r="S406" s="1"/>
      <c r="T406" s="1">
        <f t="shared" si="58"/>
      </c>
      <c r="U406" s="1">
        <f t="shared" si="59"/>
      </c>
      <c r="V406" s="1"/>
      <c r="W406" s="1">
        <f>IF(D406&gt;="M",#REF!,Z406)</f>
      </c>
      <c r="X406" s="1"/>
      <c r="Y406">
        <f>IF(D406&gt;="M",AA406,AB406)</f>
      </c>
      <c r="Z406">
        <f t="shared" si="52"/>
      </c>
      <c r="AA406">
        <f t="shared" si="53"/>
      </c>
      <c r="AB406">
        <f t="shared" si="54"/>
      </c>
    </row>
    <row r="407" spans="2:28" ht="12.75">
      <c r="B407" s="2"/>
      <c r="C407" s="4"/>
      <c r="D407" s="3"/>
      <c r="E407" s="3"/>
      <c r="F407" s="1"/>
      <c r="G407" s="1"/>
      <c r="H407" s="1"/>
      <c r="I407" s="1"/>
      <c r="J407" s="7"/>
      <c r="K407" s="6"/>
      <c r="L407" s="1">
        <f t="shared" si="55"/>
      </c>
      <c r="M407" s="1">
        <f t="shared" si="56"/>
      </c>
      <c r="N407" s="1"/>
      <c r="Q407" s="1"/>
      <c r="R407" s="1">
        <f t="shared" si="57"/>
      </c>
      <c r="S407" s="1"/>
      <c r="T407" s="1">
        <f t="shared" si="58"/>
      </c>
      <c r="U407" s="1">
        <f t="shared" si="59"/>
      </c>
      <c r="V407" s="1"/>
      <c r="W407" s="1">
        <f>IF(D407&gt;="M",#REF!,Z407)</f>
      </c>
      <c r="X407" s="1"/>
      <c r="Y407">
        <f>IF(D407&gt;="M",AA407,AB407)</f>
      </c>
      <c r="Z407">
        <f t="shared" si="52"/>
      </c>
      <c r="AA407">
        <f t="shared" si="53"/>
      </c>
      <c r="AB407">
        <f t="shared" si="54"/>
      </c>
    </row>
    <row r="408" spans="2:28" ht="12.75">
      <c r="B408" s="2"/>
      <c r="C408" s="4"/>
      <c r="D408" s="3"/>
      <c r="E408" s="3"/>
      <c r="F408" s="1"/>
      <c r="G408" s="1"/>
      <c r="H408" s="1"/>
      <c r="I408" s="1"/>
      <c r="J408" s="7"/>
      <c r="K408" s="6"/>
      <c r="L408" s="1">
        <f t="shared" si="55"/>
      </c>
      <c r="M408" s="1">
        <f t="shared" si="56"/>
      </c>
      <c r="N408" s="1"/>
      <c r="Q408" s="1"/>
      <c r="R408" s="1">
        <f t="shared" si="57"/>
      </c>
      <c r="S408" s="1"/>
      <c r="T408" s="1">
        <f t="shared" si="58"/>
      </c>
      <c r="U408" s="1">
        <f t="shared" si="59"/>
      </c>
      <c r="V408" s="1"/>
      <c r="W408" s="1">
        <f>IF(D408&gt;="M",#REF!,Z408)</f>
      </c>
      <c r="X408" s="1"/>
      <c r="Y408">
        <f>IF(D408&gt;="M",AA408,AB408)</f>
      </c>
      <c r="Z408">
        <f t="shared" si="52"/>
      </c>
      <c r="AA408">
        <f t="shared" si="53"/>
      </c>
      <c r="AB408">
        <f t="shared" si="54"/>
      </c>
    </row>
    <row r="409" spans="2:28" ht="12.75">
      <c r="B409" s="2"/>
      <c r="C409" s="4"/>
      <c r="D409" s="3"/>
      <c r="E409" s="3"/>
      <c r="F409" s="1"/>
      <c r="G409" s="1"/>
      <c r="H409" s="1"/>
      <c r="I409" s="1"/>
      <c r="J409" s="7"/>
      <c r="K409" s="6"/>
      <c r="L409" s="1">
        <f t="shared" si="55"/>
      </c>
      <c r="M409" s="1">
        <f t="shared" si="56"/>
      </c>
      <c r="N409" s="1"/>
      <c r="Q409" s="1"/>
      <c r="R409" s="1">
        <f t="shared" si="57"/>
      </c>
      <c r="S409" s="1"/>
      <c r="T409" s="1">
        <f t="shared" si="58"/>
      </c>
      <c r="U409" s="1">
        <f t="shared" si="59"/>
      </c>
      <c r="V409" s="1"/>
      <c r="W409" s="1">
        <f>IF(D409&gt;="M",#REF!,Z409)</f>
      </c>
      <c r="X409" s="1"/>
      <c r="Y409">
        <f>IF(D409&gt;="M",AA409,AB409)</f>
      </c>
      <c r="Z409">
        <f t="shared" si="52"/>
      </c>
      <c r="AA409">
        <f t="shared" si="53"/>
      </c>
      <c r="AB409">
        <f t="shared" si="54"/>
      </c>
    </row>
    <row r="410" spans="2:28" ht="12.75">
      <c r="B410" s="2"/>
      <c r="C410" s="4"/>
      <c r="D410" s="3"/>
      <c r="E410" s="3"/>
      <c r="F410" s="1"/>
      <c r="G410" s="1"/>
      <c r="H410" s="1"/>
      <c r="I410" s="1"/>
      <c r="J410" s="7"/>
      <c r="K410" s="6"/>
      <c r="L410" s="1">
        <f t="shared" si="55"/>
      </c>
      <c r="M410" s="1">
        <f t="shared" si="56"/>
      </c>
      <c r="N410" s="1"/>
      <c r="Q410" s="1"/>
      <c r="R410" s="1">
        <f t="shared" si="57"/>
      </c>
      <c r="S410" s="1"/>
      <c r="T410" s="1">
        <f t="shared" si="58"/>
      </c>
      <c r="U410" s="1">
        <f t="shared" si="59"/>
      </c>
      <c r="V410" s="1"/>
      <c r="W410" s="1">
        <f>IF(D410&gt;="M",#REF!,Z410)</f>
      </c>
      <c r="X410" s="1"/>
      <c r="Y410">
        <f>IF(D410&gt;="M",AA410,AB410)</f>
      </c>
      <c r="Z410">
        <f t="shared" si="52"/>
      </c>
      <c r="AA410">
        <f t="shared" si="53"/>
      </c>
      <c r="AB410">
        <f t="shared" si="54"/>
      </c>
    </row>
    <row r="411" spans="2:28" ht="12.75">
      <c r="B411" s="2"/>
      <c r="C411" s="4"/>
      <c r="D411" s="3"/>
      <c r="E411" s="3"/>
      <c r="F411" s="1"/>
      <c r="G411" s="1"/>
      <c r="H411" s="1"/>
      <c r="I411" s="1"/>
      <c r="J411" s="7"/>
      <c r="K411" s="6"/>
      <c r="L411" s="1">
        <f t="shared" si="55"/>
      </c>
      <c r="M411" s="1">
        <f t="shared" si="56"/>
      </c>
      <c r="N411" s="1"/>
      <c r="Q411" s="1"/>
      <c r="R411" s="1">
        <f t="shared" si="57"/>
      </c>
      <c r="S411" s="1"/>
      <c r="T411" s="1">
        <f t="shared" si="58"/>
      </c>
      <c r="U411" s="1">
        <f t="shared" si="59"/>
      </c>
      <c r="V411" s="1"/>
      <c r="W411" s="1">
        <f>IF(D411&gt;="M",#REF!,Z411)</f>
      </c>
      <c r="X411" s="1"/>
      <c r="Y411">
        <f>IF(D411&gt;="M",AA411,AB411)</f>
      </c>
      <c r="Z411">
        <f t="shared" si="52"/>
      </c>
      <c r="AA411">
        <f t="shared" si="53"/>
      </c>
      <c r="AB411">
        <f t="shared" si="54"/>
      </c>
    </row>
    <row r="412" spans="2:28" ht="12.75">
      <c r="B412" s="2"/>
      <c r="C412" s="4"/>
      <c r="D412" s="3"/>
      <c r="E412" s="3"/>
      <c r="F412" s="1"/>
      <c r="G412" s="1"/>
      <c r="H412" s="1"/>
      <c r="I412" s="1"/>
      <c r="J412" s="7"/>
      <c r="K412" s="6"/>
      <c r="L412" s="1">
        <f t="shared" si="55"/>
      </c>
      <c r="M412" s="1">
        <f t="shared" si="56"/>
      </c>
      <c r="N412" s="1"/>
      <c r="Q412" s="1"/>
      <c r="R412" s="1">
        <f t="shared" si="57"/>
      </c>
      <c r="S412" s="1"/>
      <c r="T412" s="1">
        <f t="shared" si="58"/>
      </c>
      <c r="U412" s="1">
        <f t="shared" si="59"/>
      </c>
      <c r="V412" s="1"/>
      <c r="W412" s="1">
        <f>IF(D412&gt;="M",#REF!,Z412)</f>
      </c>
      <c r="X412" s="1"/>
      <c r="Y412">
        <f>IF(D412&gt;="M",AA412,AB412)</f>
      </c>
      <c r="Z412">
        <f t="shared" si="52"/>
      </c>
      <c r="AA412">
        <f t="shared" si="53"/>
      </c>
      <c r="AB412">
        <f t="shared" si="54"/>
      </c>
    </row>
    <row r="413" spans="2:28" ht="12.75">
      <c r="B413" s="2"/>
      <c r="C413" s="4"/>
      <c r="D413" s="3"/>
      <c r="E413" s="3"/>
      <c r="F413" s="1"/>
      <c r="G413" s="1"/>
      <c r="H413" s="1"/>
      <c r="I413" s="1"/>
      <c r="J413" s="7"/>
      <c r="K413" s="6"/>
      <c r="L413" s="1">
        <f t="shared" si="55"/>
      </c>
      <c r="M413" s="1">
        <f t="shared" si="56"/>
      </c>
      <c r="N413" s="1"/>
      <c r="Q413" s="1"/>
      <c r="R413" s="1">
        <f t="shared" si="57"/>
      </c>
      <c r="S413" s="1"/>
      <c r="T413" s="1">
        <f t="shared" si="58"/>
      </c>
      <c r="U413" s="1">
        <f t="shared" si="59"/>
      </c>
      <c r="V413" s="1"/>
      <c r="W413" s="1">
        <f>IF(D413&gt;="M",#REF!,Z413)</f>
      </c>
      <c r="X413" s="1"/>
      <c r="Y413">
        <f>IF(D413&gt;="M",AA413,AB413)</f>
      </c>
      <c r="Z413">
        <f t="shared" si="52"/>
      </c>
      <c r="AA413">
        <f t="shared" si="53"/>
      </c>
      <c r="AB413">
        <f t="shared" si="54"/>
      </c>
    </row>
    <row r="414" spans="2:28" ht="12.75">
      <c r="B414" s="2"/>
      <c r="C414" s="4"/>
      <c r="D414" s="3"/>
      <c r="E414" s="3"/>
      <c r="F414" s="1"/>
      <c r="G414" s="1"/>
      <c r="H414" s="1"/>
      <c r="I414" s="1"/>
      <c r="J414" s="7"/>
      <c r="K414" s="6"/>
      <c r="L414" s="1">
        <f t="shared" si="55"/>
      </c>
      <c r="M414" s="1">
        <f t="shared" si="56"/>
      </c>
      <c r="N414" s="1"/>
      <c r="Q414" s="1"/>
      <c r="R414" s="1">
        <f t="shared" si="57"/>
      </c>
      <c r="S414" s="1"/>
      <c r="T414" s="1">
        <f t="shared" si="58"/>
      </c>
      <c r="U414" s="1">
        <f t="shared" si="59"/>
      </c>
      <c r="V414" s="1"/>
      <c r="W414" s="1">
        <f>IF(D414&gt;="M",#REF!,Z414)</f>
      </c>
      <c r="X414" s="1"/>
      <c r="Y414">
        <f>IF(D414&gt;="M",AA414,AB414)</f>
      </c>
      <c r="Z414">
        <f t="shared" si="52"/>
      </c>
      <c r="AA414">
        <f t="shared" si="53"/>
      </c>
      <c r="AB414">
        <f t="shared" si="54"/>
      </c>
    </row>
    <row r="415" spans="2:28" ht="12.75">
      <c r="B415" s="2"/>
      <c r="C415" s="4"/>
      <c r="D415" s="3"/>
      <c r="E415" s="3"/>
      <c r="F415" s="1"/>
      <c r="G415" s="1"/>
      <c r="H415" s="1"/>
      <c r="I415" s="1"/>
      <c r="J415" s="7"/>
      <c r="K415" s="6"/>
      <c r="L415" s="1">
        <f t="shared" si="55"/>
      </c>
      <c r="M415" s="1">
        <f t="shared" si="56"/>
      </c>
      <c r="N415" s="1"/>
      <c r="Q415" s="1"/>
      <c r="R415" s="1">
        <f t="shared" si="57"/>
      </c>
      <c r="S415" s="1"/>
      <c r="T415" s="1">
        <f t="shared" si="58"/>
      </c>
      <c r="U415" s="1">
        <f t="shared" si="59"/>
      </c>
      <c r="V415" s="1"/>
      <c r="W415" s="1">
        <f>IF(D415&gt;="M",#REF!,Z415)</f>
      </c>
      <c r="X415" s="1"/>
      <c r="Y415">
        <f>IF(D415&gt;="M",AA415,AB415)</f>
      </c>
      <c r="Z415">
        <f t="shared" si="52"/>
      </c>
      <c r="AA415">
        <f t="shared" si="53"/>
      </c>
      <c r="AB415">
        <f t="shared" si="54"/>
      </c>
    </row>
    <row r="416" spans="2:28" ht="12.75">
      <c r="B416" s="2"/>
      <c r="C416" s="4"/>
      <c r="D416" s="3"/>
      <c r="E416" s="3"/>
      <c r="F416" s="1"/>
      <c r="G416" s="1"/>
      <c r="H416" s="1"/>
      <c r="I416" s="1"/>
      <c r="J416" s="7"/>
      <c r="K416" s="6"/>
      <c r="L416" s="1">
        <f t="shared" si="55"/>
      </c>
      <c r="M416" s="1">
        <f t="shared" si="56"/>
      </c>
      <c r="N416" s="1"/>
      <c r="Q416" s="1"/>
      <c r="R416" s="1">
        <f t="shared" si="57"/>
      </c>
      <c r="S416" s="1"/>
      <c r="T416" s="1">
        <f t="shared" si="58"/>
      </c>
      <c r="U416" s="1">
        <f t="shared" si="59"/>
      </c>
      <c r="V416" s="1"/>
      <c r="W416" s="1">
        <f>IF(D416&gt;="M",#REF!,Z416)</f>
      </c>
      <c r="X416" s="1"/>
      <c r="Y416">
        <f>IF(D416&gt;="M",AA416,AB416)</f>
      </c>
      <c r="Z416">
        <f t="shared" si="52"/>
      </c>
      <c r="AA416">
        <f t="shared" si="53"/>
      </c>
      <c r="AB416">
        <f t="shared" si="54"/>
      </c>
    </row>
    <row r="417" spans="2:28" ht="12.75">
      <c r="B417" s="2"/>
      <c r="C417" s="4"/>
      <c r="D417" s="3"/>
      <c r="E417" s="3"/>
      <c r="F417" s="1"/>
      <c r="G417" s="1"/>
      <c r="H417" s="1"/>
      <c r="I417" s="1"/>
      <c r="J417" s="7"/>
      <c r="K417" s="6"/>
      <c r="L417" s="1">
        <f t="shared" si="55"/>
      </c>
      <c r="M417" s="1">
        <f t="shared" si="56"/>
      </c>
      <c r="N417" s="1"/>
      <c r="Q417" s="1"/>
      <c r="R417" s="1">
        <f t="shared" si="57"/>
      </c>
      <c r="S417" s="1"/>
      <c r="T417" s="1">
        <f t="shared" si="58"/>
      </c>
      <c r="U417" s="1">
        <f t="shared" si="59"/>
      </c>
      <c r="V417" s="1"/>
      <c r="W417" s="1">
        <f>IF(D417&gt;="M",#REF!,Z417)</f>
      </c>
      <c r="X417" s="1"/>
      <c r="Y417">
        <f>IF(D417&gt;="M",AA417,AB417)</f>
      </c>
      <c r="Z417">
        <f t="shared" si="52"/>
      </c>
      <c r="AA417">
        <f t="shared" si="53"/>
      </c>
      <c r="AB417">
        <f t="shared" si="54"/>
      </c>
    </row>
    <row r="418" spans="2:28" ht="12.75">
      <c r="B418" s="2"/>
      <c r="C418" s="4"/>
      <c r="D418" s="3"/>
      <c r="E418" s="3"/>
      <c r="F418" s="1"/>
      <c r="G418" s="1"/>
      <c r="H418" s="1"/>
      <c r="I418" s="1"/>
      <c r="J418" s="7"/>
      <c r="K418" s="6"/>
      <c r="L418" s="1">
        <f t="shared" si="55"/>
      </c>
      <c r="M418" s="1">
        <f t="shared" si="56"/>
      </c>
      <c r="N418" s="1"/>
      <c r="Q418" s="1"/>
      <c r="R418" s="1">
        <f t="shared" si="57"/>
      </c>
      <c r="S418" s="1"/>
      <c r="T418" s="1">
        <f t="shared" si="58"/>
      </c>
      <c r="U418" s="1">
        <f t="shared" si="59"/>
      </c>
      <c r="V418" s="1"/>
      <c r="W418" s="1">
        <f>IF(D418&gt;="M",#REF!,Z418)</f>
      </c>
      <c r="X418" s="1"/>
      <c r="Y418">
        <f>IF(D418&gt;="M",AA418,AB418)</f>
      </c>
      <c r="Z418">
        <f t="shared" si="52"/>
      </c>
      <c r="AA418">
        <f t="shared" si="53"/>
      </c>
      <c r="AB418">
        <f t="shared" si="54"/>
      </c>
    </row>
    <row r="419" spans="2:28" ht="12.75">
      <c r="B419" s="2"/>
      <c r="C419" s="4"/>
      <c r="D419" s="3"/>
      <c r="E419" s="3"/>
      <c r="F419" s="1"/>
      <c r="G419" s="1"/>
      <c r="H419" s="1"/>
      <c r="I419" s="1"/>
      <c r="J419" s="7"/>
      <c r="K419" s="6"/>
      <c r="L419" s="1">
        <f t="shared" si="55"/>
      </c>
      <c r="M419" s="1">
        <f t="shared" si="56"/>
      </c>
      <c r="N419" s="1"/>
      <c r="Q419" s="1"/>
      <c r="R419" s="1">
        <f t="shared" si="57"/>
      </c>
      <c r="S419" s="1"/>
      <c r="T419" s="1">
        <f t="shared" si="58"/>
      </c>
      <c r="U419" s="1">
        <f t="shared" si="59"/>
      </c>
      <c r="V419" s="1"/>
      <c r="W419" s="1">
        <f>IF(D419&gt;="M",#REF!,Z419)</f>
      </c>
      <c r="X419" s="1"/>
      <c r="Y419">
        <f>IF(D419&gt;="M",AA419,AB419)</f>
      </c>
      <c r="Z419">
        <f t="shared" si="52"/>
      </c>
      <c r="AA419">
        <f t="shared" si="53"/>
      </c>
      <c r="AB419">
        <f t="shared" si="54"/>
      </c>
    </row>
    <row r="420" spans="2:28" ht="12.75">
      <c r="B420" s="2"/>
      <c r="C420" s="4"/>
      <c r="D420" s="3"/>
      <c r="E420" s="3"/>
      <c r="F420" s="1"/>
      <c r="G420" s="1"/>
      <c r="H420" s="1"/>
      <c r="I420" s="1"/>
      <c r="J420" s="7"/>
      <c r="K420" s="6"/>
      <c r="L420" s="1">
        <f t="shared" si="55"/>
      </c>
      <c r="M420" s="1">
        <f t="shared" si="56"/>
      </c>
      <c r="N420" s="1"/>
      <c r="Q420" s="1"/>
      <c r="R420" s="1">
        <f t="shared" si="57"/>
      </c>
      <c r="S420" s="1"/>
      <c r="T420" s="1">
        <f t="shared" si="58"/>
      </c>
      <c r="U420" s="1">
        <f t="shared" si="59"/>
      </c>
      <c r="V420" s="1"/>
      <c r="W420" s="1">
        <f>IF(D420&gt;="M",#REF!,Z420)</f>
      </c>
      <c r="X420" s="1"/>
      <c r="Y420">
        <f>IF(D420&gt;="M",AA420,AB420)</f>
      </c>
      <c r="Z420">
        <f t="shared" si="52"/>
      </c>
      <c r="AA420">
        <f t="shared" si="53"/>
      </c>
      <c r="AB420">
        <f t="shared" si="54"/>
      </c>
    </row>
    <row r="421" spans="2:28" ht="12.75">
      <c r="B421" s="2"/>
      <c r="C421" s="4"/>
      <c r="D421" s="3"/>
      <c r="E421" s="3"/>
      <c r="F421" s="1"/>
      <c r="G421" s="1"/>
      <c r="H421" s="1"/>
      <c r="I421" s="1"/>
      <c r="J421" s="7"/>
      <c r="K421" s="6"/>
      <c r="L421" s="1">
        <f t="shared" si="55"/>
      </c>
      <c r="M421" s="1">
        <f t="shared" si="56"/>
      </c>
      <c r="N421" s="1"/>
      <c r="Q421" s="1"/>
      <c r="R421" s="1">
        <f t="shared" si="57"/>
      </c>
      <c r="S421" s="1"/>
      <c r="T421" s="1">
        <f t="shared" si="58"/>
      </c>
      <c r="U421" s="1">
        <f t="shared" si="59"/>
      </c>
      <c r="V421" s="1"/>
      <c r="W421" s="1">
        <f>IF(D421&gt;="M",#REF!,Z421)</f>
      </c>
      <c r="X421" s="1"/>
      <c r="Y421">
        <f>IF(D421&gt;="M",AA421,AB421)</f>
      </c>
      <c r="Z421">
        <f t="shared" si="52"/>
      </c>
      <c r="AA421">
        <f t="shared" si="53"/>
      </c>
      <c r="AB421">
        <f t="shared" si="54"/>
      </c>
    </row>
    <row r="422" spans="2:28" ht="12.75">
      <c r="B422" s="2"/>
      <c r="C422" s="4"/>
      <c r="D422" s="3"/>
      <c r="E422" s="3"/>
      <c r="F422" s="1"/>
      <c r="G422" s="1"/>
      <c r="H422" s="1"/>
      <c r="I422" s="1"/>
      <c r="J422" s="7"/>
      <c r="K422" s="6"/>
      <c r="L422" s="1">
        <f t="shared" si="55"/>
      </c>
      <c r="M422" s="1">
        <f t="shared" si="56"/>
      </c>
      <c r="N422" s="1"/>
      <c r="Q422" s="1"/>
      <c r="R422" s="1">
        <f t="shared" si="57"/>
      </c>
      <c r="S422" s="1"/>
      <c r="T422" s="1">
        <f t="shared" si="58"/>
      </c>
      <c r="U422" s="1">
        <f t="shared" si="59"/>
      </c>
      <c r="V422" s="1"/>
      <c r="W422" s="1">
        <f>IF(D422&gt;="M",#REF!,Z422)</f>
      </c>
      <c r="X422" s="1"/>
      <c r="Y422">
        <f>IF(D422&gt;="M",AA422,AB422)</f>
      </c>
      <c r="Z422">
        <f t="shared" si="52"/>
      </c>
      <c r="AA422">
        <f t="shared" si="53"/>
      </c>
      <c r="AB422">
        <f t="shared" si="54"/>
      </c>
    </row>
    <row r="423" spans="2:28" ht="12.75">
      <c r="B423" s="2"/>
      <c r="C423" s="4"/>
      <c r="D423" s="3"/>
      <c r="E423" s="3"/>
      <c r="F423" s="1"/>
      <c r="G423" s="1"/>
      <c r="H423" s="1"/>
      <c r="I423" s="1"/>
      <c r="J423" s="7"/>
      <c r="K423" s="6"/>
      <c r="L423" s="1">
        <f t="shared" si="55"/>
      </c>
      <c r="M423" s="1">
        <f t="shared" si="56"/>
      </c>
      <c r="N423" s="1"/>
      <c r="Q423" s="1"/>
      <c r="R423" s="1">
        <f t="shared" si="57"/>
      </c>
      <c r="S423" s="1"/>
      <c r="T423" s="1">
        <f t="shared" si="58"/>
      </c>
      <c r="U423" s="1">
        <f t="shared" si="59"/>
      </c>
      <c r="V423" s="1"/>
      <c r="W423" s="1">
        <f>IF(D423&gt;="M",#REF!,Z423)</f>
      </c>
      <c r="X423" s="1"/>
      <c r="Y423">
        <f>IF(D423&gt;="M",AA423,AB423)</f>
      </c>
      <c r="Z423">
        <f t="shared" si="52"/>
      </c>
      <c r="AA423">
        <f t="shared" si="53"/>
      </c>
      <c r="AB423">
        <f t="shared" si="54"/>
      </c>
    </row>
    <row r="424" spans="2:28" ht="12.75">
      <c r="B424" s="2"/>
      <c r="C424" s="4"/>
      <c r="D424" s="3"/>
      <c r="E424" s="3"/>
      <c r="F424" s="1"/>
      <c r="G424" s="1"/>
      <c r="H424" s="1"/>
      <c r="I424" s="1"/>
      <c r="J424" s="7"/>
      <c r="K424" s="6"/>
      <c r="L424" s="1">
        <f t="shared" si="55"/>
      </c>
      <c r="M424" s="1">
        <f t="shared" si="56"/>
      </c>
      <c r="N424" s="1"/>
      <c r="Q424" s="1"/>
      <c r="R424" s="1">
        <f t="shared" si="57"/>
      </c>
      <c r="S424" s="1"/>
      <c r="T424" s="1">
        <f t="shared" si="58"/>
      </c>
      <c r="U424" s="1">
        <f t="shared" si="59"/>
      </c>
      <c r="V424" s="1"/>
      <c r="W424" s="1">
        <f>IF(D424&gt;="M",#REF!,Z424)</f>
      </c>
      <c r="X424" s="1"/>
      <c r="Y424">
        <f>IF(D424&gt;="M",AA424,AB424)</f>
      </c>
      <c r="Z424">
        <f t="shared" si="52"/>
      </c>
      <c r="AA424">
        <f t="shared" si="53"/>
      </c>
      <c r="AB424">
        <f t="shared" si="54"/>
      </c>
    </row>
    <row r="425" spans="2:28" ht="12.75">
      <c r="B425" s="2"/>
      <c r="C425" s="4"/>
      <c r="D425" s="3"/>
      <c r="E425" s="3"/>
      <c r="F425" s="1"/>
      <c r="G425" s="1"/>
      <c r="H425" s="1"/>
      <c r="I425" s="1"/>
      <c r="J425" s="7"/>
      <c r="K425" s="6"/>
      <c r="L425" s="1">
        <f t="shared" si="55"/>
      </c>
      <c r="M425" s="1">
        <f t="shared" si="56"/>
      </c>
      <c r="N425" s="1"/>
      <c r="Q425" s="1"/>
      <c r="R425" s="1">
        <f t="shared" si="57"/>
      </c>
      <c r="S425" s="1"/>
      <c r="T425" s="1">
        <f t="shared" si="58"/>
      </c>
      <c r="U425" s="1">
        <f t="shared" si="59"/>
      </c>
      <c r="V425" s="1"/>
      <c r="W425" s="1">
        <f>IF(D425&gt;="M",#REF!,Z425)</f>
      </c>
      <c r="X425" s="1"/>
      <c r="Y425">
        <f>IF(D425&gt;="M",AA425,AB425)</f>
      </c>
      <c r="Z425">
        <f t="shared" si="52"/>
      </c>
      <c r="AA425">
        <f t="shared" si="53"/>
      </c>
      <c r="AB425">
        <f t="shared" si="54"/>
      </c>
    </row>
    <row r="426" spans="2:28" ht="12.75">
      <c r="B426" s="2"/>
      <c r="C426" s="4"/>
      <c r="D426" s="3"/>
      <c r="E426" s="3"/>
      <c r="F426" s="1"/>
      <c r="G426" s="1"/>
      <c r="H426" s="1"/>
      <c r="I426" s="1"/>
      <c r="J426" s="7"/>
      <c r="K426" s="6"/>
      <c r="L426" s="1">
        <f t="shared" si="55"/>
      </c>
      <c r="M426" s="1">
        <f t="shared" si="56"/>
      </c>
      <c r="N426" s="1"/>
      <c r="Q426" s="1"/>
      <c r="R426" s="1">
        <f t="shared" si="57"/>
      </c>
      <c r="S426" s="1"/>
      <c r="T426" s="1">
        <f t="shared" si="58"/>
      </c>
      <c r="U426" s="1">
        <f t="shared" si="59"/>
      </c>
      <c r="V426" s="1"/>
      <c r="W426" s="1">
        <f>IF(D426&gt;="M",#REF!,Z426)</f>
      </c>
      <c r="X426" s="1"/>
      <c r="Y426">
        <f>IF(D426&gt;="M",AA426,AB426)</f>
      </c>
      <c r="Z426">
        <f t="shared" si="52"/>
      </c>
      <c r="AA426">
        <f t="shared" si="53"/>
      </c>
      <c r="AB426">
        <f t="shared" si="54"/>
      </c>
    </row>
    <row r="427" spans="2:28" ht="12.75">
      <c r="B427" s="2"/>
      <c r="C427" s="4"/>
      <c r="D427" s="3"/>
      <c r="E427" s="3"/>
      <c r="F427" s="1"/>
      <c r="G427" s="1"/>
      <c r="H427" s="1"/>
      <c r="I427" s="1"/>
      <c r="J427" s="7"/>
      <c r="K427" s="6"/>
      <c r="L427" s="1">
        <f t="shared" si="55"/>
      </c>
      <c r="M427" s="1">
        <f t="shared" si="56"/>
      </c>
      <c r="N427" s="1"/>
      <c r="Q427" s="1"/>
      <c r="R427" s="1">
        <f t="shared" si="57"/>
      </c>
      <c r="S427" s="1"/>
      <c r="T427" s="1">
        <f t="shared" si="58"/>
      </c>
      <c r="U427" s="1">
        <f t="shared" si="59"/>
      </c>
      <c r="V427" s="1"/>
      <c r="W427" s="1">
        <f>IF(D427&gt;="M",#REF!,Z427)</f>
      </c>
      <c r="X427" s="1"/>
      <c r="Y427">
        <f>IF(D427&gt;="M",AA427,AB427)</f>
      </c>
      <c r="Z427">
        <f t="shared" si="52"/>
      </c>
      <c r="AA427">
        <f t="shared" si="53"/>
      </c>
      <c r="AB427">
        <f t="shared" si="54"/>
      </c>
    </row>
    <row r="428" spans="2:28" ht="12.75">
      <c r="B428" s="2"/>
      <c r="C428" s="4"/>
      <c r="D428" s="3"/>
      <c r="E428" s="3"/>
      <c r="F428" s="1"/>
      <c r="G428" s="1"/>
      <c r="H428" s="1"/>
      <c r="I428" s="1"/>
      <c r="J428" s="7"/>
      <c r="K428" s="6"/>
      <c r="L428" s="1">
        <f t="shared" si="55"/>
      </c>
      <c r="M428" s="1">
        <f t="shared" si="56"/>
      </c>
      <c r="N428" s="1"/>
      <c r="Q428" s="1"/>
      <c r="R428" s="1">
        <f t="shared" si="57"/>
      </c>
      <c r="S428" s="1"/>
      <c r="T428" s="1">
        <f t="shared" si="58"/>
      </c>
      <c r="U428" s="1">
        <f t="shared" si="59"/>
      </c>
      <c r="V428" s="1"/>
      <c r="W428" s="1">
        <f>IF(D428&gt;="M",#REF!,Z428)</f>
      </c>
      <c r="X428" s="1"/>
      <c r="Y428">
        <f>IF(D428&gt;="M",AA428,AB428)</f>
      </c>
      <c r="Z428">
        <f t="shared" si="52"/>
      </c>
      <c r="AA428">
        <f t="shared" si="53"/>
      </c>
      <c r="AB428">
        <f t="shared" si="54"/>
      </c>
    </row>
    <row r="429" spans="2:28" ht="12.75">
      <c r="B429" s="2"/>
      <c r="C429" s="4"/>
      <c r="D429" s="3"/>
      <c r="E429" s="3"/>
      <c r="F429" s="1"/>
      <c r="G429" s="1"/>
      <c r="H429" s="1"/>
      <c r="I429" s="1"/>
      <c r="J429" s="7"/>
      <c r="K429" s="6"/>
      <c r="L429" s="1">
        <f t="shared" si="55"/>
      </c>
      <c r="M429" s="1">
        <f t="shared" si="56"/>
      </c>
      <c r="N429" s="1"/>
      <c r="Q429" s="1"/>
      <c r="R429" s="1">
        <f t="shared" si="57"/>
      </c>
      <c r="S429" s="1"/>
      <c r="T429" s="1">
        <f t="shared" si="58"/>
      </c>
      <c r="U429" s="1">
        <f t="shared" si="59"/>
      </c>
      <c r="V429" s="1"/>
      <c r="W429" s="1">
        <f>IF(D429&gt;="M",#REF!,Z429)</f>
      </c>
      <c r="X429" s="1"/>
      <c r="Y429">
        <f>IF(D429&gt;="M",AA429,AB429)</f>
      </c>
      <c r="Z429">
        <f t="shared" si="52"/>
      </c>
      <c r="AA429">
        <f t="shared" si="53"/>
      </c>
      <c r="AB429">
        <f t="shared" si="54"/>
      </c>
    </row>
    <row r="430" spans="2:28" ht="12.75">
      <c r="B430" s="2"/>
      <c r="C430" s="4"/>
      <c r="D430" s="3"/>
      <c r="E430" s="3"/>
      <c r="F430" s="1"/>
      <c r="G430" s="1"/>
      <c r="H430" s="1"/>
      <c r="I430" s="1"/>
      <c r="J430" s="7"/>
      <c r="K430" s="6"/>
      <c r="L430" s="1">
        <f t="shared" si="55"/>
      </c>
      <c r="M430" s="1">
        <f t="shared" si="56"/>
      </c>
      <c r="N430" s="1"/>
      <c r="Q430" s="1"/>
      <c r="R430" s="1">
        <f t="shared" si="57"/>
      </c>
      <c r="S430" s="1"/>
      <c r="T430" s="1">
        <f t="shared" si="58"/>
      </c>
      <c r="U430" s="1">
        <f t="shared" si="59"/>
      </c>
      <c r="V430" s="1"/>
      <c r="W430" s="1">
        <f>IF(D430&gt;="M",#REF!,Z430)</f>
      </c>
      <c r="X430" s="1"/>
      <c r="Y430">
        <f>IF(D430&gt;="M",AA430,AB430)</f>
      </c>
      <c r="Z430">
        <f t="shared" si="52"/>
      </c>
      <c r="AA430">
        <f t="shared" si="53"/>
      </c>
      <c r="AB430">
        <f t="shared" si="54"/>
      </c>
    </row>
    <row r="431" spans="2:28" ht="12.75">
      <c r="B431" s="2"/>
      <c r="C431" s="4"/>
      <c r="D431" s="3"/>
      <c r="E431" s="3"/>
      <c r="F431" s="1"/>
      <c r="G431" s="1"/>
      <c r="H431" s="1"/>
      <c r="I431" s="1"/>
      <c r="J431" s="7"/>
      <c r="K431" s="6"/>
      <c r="L431" s="1">
        <f t="shared" si="55"/>
      </c>
      <c r="M431" s="1">
        <f t="shared" si="56"/>
      </c>
      <c r="N431" s="1"/>
      <c r="Q431" s="1"/>
      <c r="R431" s="1">
        <f t="shared" si="57"/>
      </c>
      <c r="S431" s="1"/>
      <c r="T431" s="1">
        <f t="shared" si="58"/>
      </c>
      <c r="U431" s="1">
        <f t="shared" si="59"/>
      </c>
      <c r="V431" s="1"/>
      <c r="W431" s="1">
        <f>IF(D431&gt;="M",#REF!,Z431)</f>
      </c>
      <c r="X431" s="1"/>
      <c r="Y431">
        <f>IF(D431&gt;="M",AA431,AB431)</f>
      </c>
      <c r="Z431">
        <f t="shared" si="52"/>
      </c>
      <c r="AA431">
        <f t="shared" si="53"/>
      </c>
      <c r="AB431">
        <f t="shared" si="54"/>
      </c>
    </row>
    <row r="432" spans="2:28" ht="12.75">
      <c r="B432" s="2"/>
      <c r="C432" s="4"/>
      <c r="D432" s="3"/>
      <c r="E432" s="3"/>
      <c r="F432" s="1"/>
      <c r="G432" s="1"/>
      <c r="H432" s="1"/>
      <c r="I432" s="1"/>
      <c r="J432" s="7"/>
      <c r="K432" s="6"/>
      <c r="L432" s="1">
        <f t="shared" si="55"/>
      </c>
      <c r="M432" s="1">
        <f t="shared" si="56"/>
      </c>
      <c r="N432" s="1"/>
      <c r="Q432" s="1"/>
      <c r="R432" s="1">
        <f t="shared" si="57"/>
      </c>
      <c r="S432" s="1"/>
      <c r="T432" s="1">
        <f t="shared" si="58"/>
      </c>
      <c r="U432" s="1">
        <f t="shared" si="59"/>
      </c>
      <c r="V432" s="1"/>
      <c r="W432" s="1">
        <f>IF(D432&gt;="M",#REF!,Z432)</f>
      </c>
      <c r="X432" s="1"/>
      <c r="Y432">
        <f>IF(D432&gt;="M",AA432,AB432)</f>
      </c>
      <c r="Z432">
        <f t="shared" si="52"/>
      </c>
      <c r="AA432">
        <f t="shared" si="53"/>
      </c>
      <c r="AB432">
        <f t="shared" si="54"/>
      </c>
    </row>
    <row r="433" spans="2:28" ht="12.75">
      <c r="B433" s="2"/>
      <c r="C433" s="4"/>
      <c r="D433" s="3"/>
      <c r="E433" s="3"/>
      <c r="F433" s="1"/>
      <c r="G433" s="1"/>
      <c r="H433" s="1"/>
      <c r="I433" s="1"/>
      <c r="J433" s="7"/>
      <c r="K433" s="6"/>
      <c r="L433" s="1">
        <f t="shared" si="55"/>
      </c>
      <c r="M433" s="1">
        <f t="shared" si="56"/>
      </c>
      <c r="N433" s="1"/>
      <c r="Q433" s="1"/>
      <c r="R433" s="1">
        <f t="shared" si="57"/>
      </c>
      <c r="S433" s="1"/>
      <c r="T433" s="1">
        <f t="shared" si="58"/>
      </c>
      <c r="U433" s="1">
        <f t="shared" si="59"/>
      </c>
      <c r="V433" s="1"/>
      <c r="W433" s="1">
        <f>IF(D433&gt;="M",#REF!,Z433)</f>
      </c>
      <c r="X433" s="1"/>
      <c r="Y433">
        <f>IF(D433&gt;="M",AA433,AB433)</f>
      </c>
      <c r="Z433">
        <f t="shared" si="52"/>
      </c>
      <c r="AA433">
        <f t="shared" si="53"/>
      </c>
      <c r="AB433">
        <f t="shared" si="54"/>
      </c>
    </row>
    <row r="434" spans="2:28" ht="12.75">
      <c r="B434" s="2"/>
      <c r="C434" s="4"/>
      <c r="D434" s="3"/>
      <c r="E434" s="3"/>
      <c r="F434" s="1"/>
      <c r="G434" s="1"/>
      <c r="H434" s="1"/>
      <c r="I434" s="1"/>
      <c r="J434" s="7"/>
      <c r="K434" s="6"/>
      <c r="L434" s="1">
        <f t="shared" si="55"/>
      </c>
      <c r="M434" s="1">
        <f t="shared" si="56"/>
      </c>
      <c r="N434" s="1"/>
      <c r="Q434" s="1"/>
      <c r="R434" s="1">
        <f t="shared" si="57"/>
      </c>
      <c r="S434" s="1"/>
      <c r="T434" s="1">
        <f t="shared" si="58"/>
      </c>
      <c r="U434" s="1">
        <f t="shared" si="59"/>
      </c>
      <c r="V434" s="1"/>
      <c r="W434" s="1">
        <f>IF(D434&gt;="M",#REF!,Z434)</f>
      </c>
      <c r="X434" s="1"/>
      <c r="Y434">
        <f>IF(D434&gt;="M",AA434,AB434)</f>
      </c>
      <c r="Z434">
        <f t="shared" si="52"/>
      </c>
      <c r="AA434">
        <f t="shared" si="53"/>
      </c>
      <c r="AB434">
        <f t="shared" si="54"/>
      </c>
    </row>
    <row r="435" spans="2:28" ht="12.75">
      <c r="B435" s="2"/>
      <c r="C435" s="4"/>
      <c r="D435" s="3"/>
      <c r="E435" s="3"/>
      <c r="F435" s="1"/>
      <c r="G435" s="1"/>
      <c r="H435" s="1"/>
      <c r="I435" s="1"/>
      <c r="J435" s="7"/>
      <c r="K435" s="6"/>
      <c r="L435" s="1">
        <f t="shared" si="55"/>
      </c>
      <c r="M435" s="1">
        <f t="shared" si="56"/>
      </c>
      <c r="N435" s="1"/>
      <c r="Q435" s="1"/>
      <c r="R435" s="1">
        <f t="shared" si="57"/>
      </c>
      <c r="S435" s="1"/>
      <c r="T435" s="1">
        <f t="shared" si="58"/>
      </c>
      <c r="U435" s="1">
        <f t="shared" si="59"/>
      </c>
      <c r="V435" s="1"/>
      <c r="W435" s="1">
        <f>IF(D435&gt;="M",#REF!,Z435)</f>
      </c>
      <c r="X435" s="1"/>
      <c r="Y435">
        <f>IF(D435&gt;="M",AA435,AB435)</f>
      </c>
      <c r="Z435">
        <f t="shared" si="52"/>
      </c>
      <c r="AA435">
        <f t="shared" si="53"/>
      </c>
      <c r="AB435">
        <f t="shared" si="54"/>
      </c>
    </row>
    <row r="436" spans="2:28" ht="12.75">
      <c r="B436" s="2"/>
      <c r="C436" s="4"/>
      <c r="D436" s="3"/>
      <c r="E436" s="3"/>
      <c r="F436" s="1"/>
      <c r="G436" s="1"/>
      <c r="H436" s="1"/>
      <c r="I436" s="1"/>
      <c r="J436" s="7"/>
      <c r="K436" s="6"/>
      <c r="L436" s="1">
        <f t="shared" si="55"/>
      </c>
      <c r="M436" s="1">
        <f t="shared" si="56"/>
      </c>
      <c r="N436" s="1"/>
      <c r="Q436" s="1"/>
      <c r="R436" s="1">
        <f t="shared" si="57"/>
      </c>
      <c r="S436" s="1"/>
      <c r="T436" s="1">
        <f t="shared" si="58"/>
      </c>
      <c r="U436" s="1">
        <f t="shared" si="59"/>
      </c>
      <c r="V436" s="1"/>
      <c r="W436" s="1">
        <f>IF(D436&gt;="M",#REF!,Z436)</f>
      </c>
      <c r="X436" s="1"/>
      <c r="Y436">
        <f>IF(D436&gt;="M",AA436,AB436)</f>
      </c>
      <c r="Z436">
        <f t="shared" si="52"/>
      </c>
      <c r="AA436">
        <f t="shared" si="53"/>
      </c>
      <c r="AB436">
        <f t="shared" si="54"/>
      </c>
    </row>
    <row r="437" spans="2:28" ht="12.75">
      <c r="B437" s="2"/>
      <c r="C437" s="4"/>
      <c r="D437" s="3"/>
      <c r="E437" s="3"/>
      <c r="F437" s="1"/>
      <c r="G437" s="1"/>
      <c r="H437" s="1"/>
      <c r="I437" s="1"/>
      <c r="J437" s="7"/>
      <c r="K437" s="6"/>
      <c r="L437" s="1">
        <f t="shared" si="55"/>
      </c>
      <c r="M437" s="1">
        <f t="shared" si="56"/>
      </c>
      <c r="N437" s="1"/>
      <c r="Q437" s="1"/>
      <c r="R437" s="1">
        <f t="shared" si="57"/>
      </c>
      <c r="S437" s="1"/>
      <c r="T437" s="1">
        <f t="shared" si="58"/>
      </c>
      <c r="U437" s="1">
        <f t="shared" si="59"/>
      </c>
      <c r="V437" s="1"/>
      <c r="W437" s="1">
        <f>IF(D437&gt;="M",#REF!,Z437)</f>
      </c>
      <c r="X437" s="1"/>
      <c r="Y437">
        <f>IF(D437&gt;="M",AA437,AB437)</f>
      </c>
      <c r="Z437">
        <f t="shared" si="52"/>
      </c>
      <c r="AA437">
        <f t="shared" si="53"/>
      </c>
      <c r="AB437">
        <f t="shared" si="54"/>
      </c>
    </row>
    <row r="438" spans="2:28" ht="12.75">
      <c r="B438" s="2"/>
      <c r="C438" s="4"/>
      <c r="D438" s="3"/>
      <c r="E438" s="3"/>
      <c r="F438" s="1"/>
      <c r="G438" s="1"/>
      <c r="H438" s="1"/>
      <c r="I438" s="1"/>
      <c r="J438" s="7"/>
      <c r="K438" s="6"/>
      <c r="L438" s="1">
        <f t="shared" si="55"/>
      </c>
      <c r="M438" s="1">
        <f t="shared" si="56"/>
      </c>
      <c r="N438" s="1"/>
      <c r="Q438" s="1"/>
      <c r="R438" s="1">
        <f t="shared" si="57"/>
      </c>
      <c r="S438" s="1"/>
      <c r="T438" s="1">
        <f t="shared" si="58"/>
      </c>
      <c r="U438" s="1">
        <f t="shared" si="59"/>
      </c>
      <c r="V438" s="1"/>
      <c r="W438" s="1">
        <f>IF(D438&gt;="M",#REF!,Z438)</f>
      </c>
      <c r="X438" s="1"/>
      <c r="Y438">
        <f>IF(D438&gt;="M",AA438,AB438)</f>
      </c>
      <c r="Z438">
        <f t="shared" si="52"/>
      </c>
      <c r="AA438">
        <f t="shared" si="53"/>
      </c>
      <c r="AB438">
        <f t="shared" si="54"/>
      </c>
    </row>
    <row r="439" spans="2:28" ht="12.75">
      <c r="B439" s="2"/>
      <c r="C439" s="4"/>
      <c r="D439" s="3"/>
      <c r="E439" s="3"/>
      <c r="F439" s="1"/>
      <c r="G439" s="1"/>
      <c r="H439" s="1"/>
      <c r="I439" s="1"/>
      <c r="J439" s="7"/>
      <c r="K439" s="6"/>
      <c r="L439" s="1">
        <f t="shared" si="55"/>
      </c>
      <c r="M439" s="1">
        <f t="shared" si="56"/>
      </c>
      <c r="N439" s="1"/>
      <c r="Q439" s="1"/>
      <c r="R439" s="1">
        <f t="shared" si="57"/>
      </c>
      <c r="S439" s="1"/>
      <c r="T439" s="1">
        <f t="shared" si="58"/>
      </c>
      <c r="U439" s="1">
        <f t="shared" si="59"/>
      </c>
      <c r="V439" s="1"/>
      <c r="W439" s="1">
        <f>IF(D439&gt;="M",#REF!,Z439)</f>
      </c>
      <c r="X439" s="1"/>
      <c r="Y439">
        <f>IF(D439&gt;="M",AA439,AB439)</f>
      </c>
      <c r="Z439">
        <f t="shared" si="52"/>
      </c>
      <c r="AA439">
        <f t="shared" si="53"/>
      </c>
      <c r="AB439">
        <f t="shared" si="54"/>
      </c>
    </row>
    <row r="440" spans="2:28" ht="12.75">
      <c r="B440" s="2"/>
      <c r="C440" s="4"/>
      <c r="D440" s="3"/>
      <c r="E440" s="3"/>
      <c r="F440" s="1"/>
      <c r="G440" s="1"/>
      <c r="H440" s="1"/>
      <c r="I440" s="1"/>
      <c r="J440" s="7"/>
      <c r="K440" s="6"/>
      <c r="L440" s="1">
        <f t="shared" si="55"/>
      </c>
      <c r="M440" s="1">
        <f t="shared" si="56"/>
      </c>
      <c r="N440" s="1"/>
      <c r="Q440" s="1"/>
      <c r="R440" s="1">
        <f t="shared" si="57"/>
      </c>
      <c r="S440" s="1"/>
      <c r="T440" s="1">
        <f t="shared" si="58"/>
      </c>
      <c r="U440" s="1">
        <f t="shared" si="59"/>
      </c>
      <c r="V440" s="1"/>
      <c r="W440" s="1">
        <f>IF(D440&gt;="M",#REF!,Z440)</f>
      </c>
      <c r="X440" s="1"/>
      <c r="Y440">
        <f>IF(D440&gt;="M",AA440,AB440)</f>
      </c>
      <c r="Z440">
        <f t="shared" si="52"/>
      </c>
      <c r="AA440">
        <f t="shared" si="53"/>
      </c>
      <c r="AB440">
        <f t="shared" si="54"/>
      </c>
    </row>
    <row r="441" spans="2:28" ht="12.75">
      <c r="B441" s="2"/>
      <c r="C441" s="4"/>
      <c r="D441" s="3"/>
      <c r="E441" s="3"/>
      <c r="F441" s="1"/>
      <c r="G441" s="1"/>
      <c r="H441" s="1"/>
      <c r="I441" s="1"/>
      <c r="J441" s="7"/>
      <c r="K441" s="6"/>
      <c r="L441" s="1">
        <f t="shared" si="55"/>
      </c>
      <c r="M441" s="1">
        <f t="shared" si="56"/>
      </c>
      <c r="N441" s="1"/>
      <c r="Q441" s="1"/>
      <c r="R441" s="1">
        <f t="shared" si="57"/>
      </c>
      <c r="S441" s="1"/>
      <c r="T441" s="1">
        <f t="shared" si="58"/>
      </c>
      <c r="U441" s="1">
        <f t="shared" si="59"/>
      </c>
      <c r="V441" s="1"/>
      <c r="W441" s="1">
        <f>IF(D441&gt;="M",#REF!,Z441)</f>
      </c>
      <c r="X441" s="1"/>
      <c r="Y441">
        <f>IF(D441&gt;="M",AA441,AB441)</f>
      </c>
      <c r="Z441">
        <f t="shared" si="52"/>
      </c>
      <c r="AA441">
        <f t="shared" si="53"/>
      </c>
      <c r="AB441">
        <f t="shared" si="54"/>
      </c>
    </row>
    <row r="442" spans="2:28" ht="12.75">
      <c r="B442" s="2"/>
      <c r="C442" s="4"/>
      <c r="D442" s="3"/>
      <c r="E442" s="3"/>
      <c r="F442" s="1"/>
      <c r="G442" s="1"/>
      <c r="H442" s="1"/>
      <c r="I442" s="1"/>
      <c r="J442" s="7"/>
      <c r="K442" s="6"/>
      <c r="L442" s="1">
        <f t="shared" si="55"/>
      </c>
      <c r="M442" s="1">
        <f t="shared" si="56"/>
      </c>
      <c r="N442" s="1"/>
      <c r="Q442" s="1"/>
      <c r="R442" s="1">
        <f t="shared" si="57"/>
      </c>
      <c r="S442" s="1"/>
      <c r="T442" s="1">
        <f t="shared" si="58"/>
      </c>
      <c r="U442" s="1">
        <f t="shared" si="59"/>
      </c>
      <c r="V442" s="1"/>
      <c r="W442" s="1">
        <f>IF(D442&gt;="M",#REF!,Z442)</f>
      </c>
      <c r="X442" s="1"/>
      <c r="Y442">
        <f>IF(D442&gt;="M",AA442,AB442)</f>
      </c>
      <c r="Z442">
        <f t="shared" si="52"/>
      </c>
      <c r="AA442">
        <f t="shared" si="53"/>
      </c>
      <c r="AB442">
        <f t="shared" si="54"/>
      </c>
    </row>
    <row r="443" spans="2:28" ht="12.75">
      <c r="B443" s="2"/>
      <c r="C443" s="4"/>
      <c r="D443" s="3"/>
      <c r="E443" s="3"/>
      <c r="F443" s="1"/>
      <c r="G443" s="1"/>
      <c r="H443" s="1"/>
      <c r="I443" s="1"/>
      <c r="J443" s="7"/>
      <c r="K443" s="6"/>
      <c r="L443" s="1">
        <f t="shared" si="55"/>
      </c>
      <c r="M443" s="1">
        <f t="shared" si="56"/>
      </c>
      <c r="N443" s="1"/>
      <c r="Q443" s="1"/>
      <c r="R443" s="1">
        <f t="shared" si="57"/>
      </c>
      <c r="S443" s="1"/>
      <c r="T443" s="1">
        <f t="shared" si="58"/>
      </c>
      <c r="U443" s="1">
        <f t="shared" si="59"/>
      </c>
      <c r="V443" s="1"/>
      <c r="W443" s="1">
        <f>IF(D443&gt;="M",#REF!,Z443)</f>
      </c>
      <c r="X443" s="1"/>
      <c r="Y443">
        <f>IF(D443&gt;="M",AA443,AB443)</f>
      </c>
      <c r="Z443">
        <f t="shared" si="52"/>
      </c>
      <c r="AA443">
        <f t="shared" si="53"/>
      </c>
      <c r="AB443">
        <f t="shared" si="54"/>
      </c>
    </row>
    <row r="444" spans="2:28" ht="12.75">
      <c r="B444" s="2"/>
      <c r="C444" s="4"/>
      <c r="D444" s="3"/>
      <c r="E444" s="3"/>
      <c r="F444" s="1"/>
      <c r="G444" s="1"/>
      <c r="H444" s="1"/>
      <c r="I444" s="1"/>
      <c r="J444" s="7"/>
      <c r="K444" s="6"/>
      <c r="L444" s="1">
        <f t="shared" si="55"/>
      </c>
      <c r="M444" s="1">
        <f t="shared" si="56"/>
      </c>
      <c r="N444" s="1"/>
      <c r="Q444" s="1"/>
      <c r="R444" s="1">
        <f t="shared" si="57"/>
      </c>
      <c r="S444" s="1"/>
      <c r="T444" s="1">
        <f t="shared" si="58"/>
      </c>
      <c r="U444" s="1">
        <f t="shared" si="59"/>
      </c>
      <c r="V444" s="1"/>
      <c r="W444" s="1">
        <f>IF(D444&gt;="M",#REF!,Z444)</f>
      </c>
      <c r="X444" s="1"/>
      <c r="Y444">
        <f>IF(D444&gt;="M",AA444,AB444)</f>
      </c>
      <c r="Z444">
        <f t="shared" si="52"/>
      </c>
      <c r="AA444">
        <f t="shared" si="53"/>
      </c>
      <c r="AB444">
        <f t="shared" si="54"/>
      </c>
    </row>
    <row r="445" spans="2:28" ht="12.75">
      <c r="B445" s="2"/>
      <c r="C445" s="4"/>
      <c r="D445" s="3"/>
      <c r="E445" s="3"/>
      <c r="F445" s="1"/>
      <c r="G445" s="1"/>
      <c r="H445" s="1"/>
      <c r="I445" s="1"/>
      <c r="J445" s="7"/>
      <c r="K445" s="6"/>
      <c r="L445" s="1">
        <f t="shared" si="55"/>
      </c>
      <c r="M445" s="1">
        <f t="shared" si="56"/>
      </c>
      <c r="N445" s="1"/>
      <c r="Q445" s="1"/>
      <c r="R445" s="1">
        <f t="shared" si="57"/>
      </c>
      <c r="S445" s="1"/>
      <c r="T445" s="1">
        <f t="shared" si="58"/>
      </c>
      <c r="U445" s="1">
        <f t="shared" si="59"/>
      </c>
      <c r="V445" s="1"/>
      <c r="W445" s="1">
        <f>IF(D445&gt;="M",#REF!,Z445)</f>
      </c>
      <c r="X445" s="1"/>
      <c r="Y445">
        <f>IF(D445&gt;="M",AA445,AB445)</f>
      </c>
      <c r="Z445">
        <f t="shared" si="52"/>
      </c>
      <c r="AA445">
        <f t="shared" si="53"/>
      </c>
      <c r="AB445">
        <f t="shared" si="54"/>
      </c>
    </row>
    <row r="446" spans="2:28" ht="12.75">
      <c r="B446" s="2"/>
      <c r="C446" s="4"/>
      <c r="D446" s="3"/>
      <c r="E446" s="3"/>
      <c r="F446" s="1"/>
      <c r="G446" s="1"/>
      <c r="H446" s="1"/>
      <c r="I446" s="1"/>
      <c r="J446" s="7"/>
      <c r="K446" s="6"/>
      <c r="L446" s="1">
        <f t="shared" si="55"/>
      </c>
      <c r="M446" s="1">
        <f t="shared" si="56"/>
      </c>
      <c r="N446" s="1"/>
      <c r="Q446" s="1"/>
      <c r="R446" s="1">
        <f t="shared" si="57"/>
      </c>
      <c r="S446" s="1"/>
      <c r="T446" s="1">
        <f t="shared" si="58"/>
      </c>
      <c r="U446" s="1">
        <f t="shared" si="59"/>
      </c>
      <c r="V446" s="1"/>
      <c r="W446" s="1">
        <f>IF(D446&gt;="M",#REF!,Z446)</f>
      </c>
      <c r="X446" s="1"/>
      <c r="Y446">
        <f>IF(D446&gt;="M",AA446,AB446)</f>
      </c>
      <c r="Z446">
        <f t="shared" si="52"/>
      </c>
      <c r="AA446">
        <f t="shared" si="53"/>
      </c>
      <c r="AB446">
        <f t="shared" si="54"/>
      </c>
    </row>
    <row r="447" spans="2:28" ht="12.75">
      <c r="B447" s="2"/>
      <c r="C447" s="4"/>
      <c r="D447" s="3"/>
      <c r="E447" s="3"/>
      <c r="F447" s="1"/>
      <c r="G447" s="1"/>
      <c r="H447" s="1"/>
      <c r="I447" s="1"/>
      <c r="J447" s="7"/>
      <c r="K447" s="6"/>
      <c r="L447" s="1">
        <f t="shared" si="55"/>
      </c>
      <c r="M447" s="1">
        <f t="shared" si="56"/>
      </c>
      <c r="N447" s="1"/>
      <c r="Q447" s="1"/>
      <c r="R447" s="1">
        <f t="shared" si="57"/>
      </c>
      <c r="S447" s="1"/>
      <c r="T447" s="1">
        <f t="shared" si="58"/>
      </c>
      <c r="U447" s="1">
        <f t="shared" si="59"/>
      </c>
      <c r="V447" s="1"/>
      <c r="W447" s="1">
        <f>IF(D447&gt;="M",#REF!,Z447)</f>
      </c>
      <c r="X447" s="1"/>
      <c r="Y447">
        <f>IF(D447&gt;="M",AA447,AB447)</f>
      </c>
      <c r="Z447">
        <f t="shared" si="52"/>
      </c>
      <c r="AA447">
        <f t="shared" si="53"/>
      </c>
      <c r="AB447">
        <f t="shared" si="54"/>
      </c>
    </row>
    <row r="448" spans="2:28" ht="12.75">
      <c r="B448" s="2"/>
      <c r="C448" s="4"/>
      <c r="D448" s="3"/>
      <c r="E448" s="3"/>
      <c r="F448" s="1"/>
      <c r="G448" s="1"/>
      <c r="H448" s="1"/>
      <c r="I448" s="1"/>
      <c r="J448" s="7"/>
      <c r="K448" s="6"/>
      <c r="L448" s="1">
        <f t="shared" si="55"/>
      </c>
      <c r="M448" s="1">
        <f t="shared" si="56"/>
      </c>
      <c r="N448" s="1"/>
      <c r="Q448" s="1"/>
      <c r="R448" s="1">
        <f t="shared" si="57"/>
      </c>
      <c r="S448" s="1"/>
      <c r="T448" s="1">
        <f t="shared" si="58"/>
      </c>
      <c r="U448" s="1">
        <f t="shared" si="59"/>
      </c>
      <c r="V448" s="1"/>
      <c r="W448" s="1">
        <f>IF(D448&gt;="M",#REF!,Z448)</f>
      </c>
      <c r="X448" s="1"/>
      <c r="Y448">
        <f>IF(D448&gt;="M",AA448,AB448)</f>
      </c>
      <c r="Z448">
        <f t="shared" si="52"/>
      </c>
      <c r="AA448">
        <f t="shared" si="53"/>
      </c>
      <c r="AB448">
        <f t="shared" si="54"/>
      </c>
    </row>
    <row r="449" spans="2:28" ht="12.75">
      <c r="B449" s="2"/>
      <c r="C449" s="4"/>
      <c r="D449" s="3"/>
      <c r="E449" s="3"/>
      <c r="F449" s="1"/>
      <c r="G449" s="1"/>
      <c r="H449" s="1"/>
      <c r="I449" s="1"/>
      <c r="J449" s="7"/>
      <c r="K449" s="6"/>
      <c r="L449" s="1">
        <f t="shared" si="55"/>
      </c>
      <c r="M449" s="1">
        <f t="shared" si="56"/>
      </c>
      <c r="N449" s="1"/>
      <c r="Q449" s="1"/>
      <c r="R449" s="1">
        <f t="shared" si="57"/>
      </c>
      <c r="S449" s="1"/>
      <c r="T449" s="1">
        <f t="shared" si="58"/>
      </c>
      <c r="U449" s="1">
        <f t="shared" si="59"/>
      </c>
      <c r="V449" s="1"/>
      <c r="W449" s="1">
        <f>IF(D449&gt;="M",#REF!,Z449)</f>
      </c>
      <c r="X449" s="1"/>
      <c r="Y449">
        <f>IF(D449&gt;="M",AA449,AB449)</f>
      </c>
      <c r="Z449">
        <f t="shared" si="52"/>
      </c>
      <c r="AA449">
        <f t="shared" si="53"/>
      </c>
      <c r="AB449">
        <f t="shared" si="54"/>
      </c>
    </row>
    <row r="450" spans="2:28" ht="12.75">
      <c r="B450" s="2"/>
      <c r="C450" s="4"/>
      <c r="D450" s="3"/>
      <c r="E450" s="3"/>
      <c r="F450" s="1"/>
      <c r="G450" s="1"/>
      <c r="H450" s="1"/>
      <c r="I450" s="1"/>
      <c r="J450" s="7"/>
      <c r="K450" s="6"/>
      <c r="L450" s="1">
        <f t="shared" si="55"/>
      </c>
      <c r="M450" s="1">
        <f t="shared" si="56"/>
      </c>
      <c r="N450" s="1"/>
      <c r="Q450" s="1"/>
      <c r="R450" s="1">
        <f t="shared" si="57"/>
      </c>
      <c r="S450" s="1"/>
      <c r="T450" s="1">
        <f t="shared" si="58"/>
      </c>
      <c r="U450" s="1">
        <f t="shared" si="59"/>
      </c>
      <c r="V450" s="1"/>
      <c r="W450" s="1">
        <f>IF(D450&gt;="M",#REF!,Z450)</f>
      </c>
      <c r="X450" s="1"/>
      <c r="Y450">
        <f>IF(D450&gt;="M",AA450,AB450)</f>
      </c>
      <c r="Z450">
        <f aca="true" t="shared" si="60" ref="Z450:Z513">IF(V450="","",IF(V450&lt;=0,"Baixa condição",IF(AND(V450&gt;=1,V450&lt;=4),"Abaixo da média",IF(AND(V450&gt;=5,V450&lt;=6),"Média",IF(V450&lt;=7,"Acima da média","Superior")))))</f>
      </c>
      <c r="AA450">
        <f aca="true" t="shared" si="61" ref="AA450:AA513">IF(X450="","",IF(X450&lt;=-3,"Baixa condição",IF(AND(X450&gt;=-2,X450&lt;=1),"Abaixo da média",IF(AND(X450&gt;=0,X450&lt;=2),"Média",IF(AND(X450&gt;=3,X450&lt;=6),"Acima da média","Superior")))))</f>
      </c>
      <c r="AB450">
        <f aca="true" t="shared" si="62" ref="AB450:AB513">IF(X450="","",IF(X450&lt;=-3,"Baixa condição",IF(AND(X450&gt;=-2,X450&lt;=1),"Abaixo da média",IF(AND(X450&gt;=0,X450&lt;=5),"Média",IF(AND(X450&gt;=6,X450&lt;=7),"Acima da média","Superior")))))</f>
      </c>
    </row>
    <row r="451" spans="2:28" ht="12.75">
      <c r="B451" s="2"/>
      <c r="C451" s="4"/>
      <c r="D451" s="3"/>
      <c r="E451" s="3"/>
      <c r="F451" s="1"/>
      <c r="G451" s="1"/>
      <c r="H451" s="1"/>
      <c r="I451" s="1"/>
      <c r="J451" s="7"/>
      <c r="K451" s="6"/>
      <c r="L451" s="1">
        <f aca="true" t="shared" si="63" ref="L451:L514">IF(J451="","",(J451/(K451^2)))</f>
      </c>
      <c r="M451" s="1">
        <f aca="true" t="shared" si="64" ref="M451:M514">IF(L451="","",IF(L451&gt;=40,"Obesidade N3",IF(L451&gt;=35,"Obesidade N2",IF(L451&gt;=30,"Obesidade N1",IF(L451&gt;=25,"Sobrepeso",IF(L451&gt;=18.5,"Normal","Abaixo do recomendável"))))))</f>
      </c>
      <c r="N451" s="1"/>
      <c r="Q451" s="1"/>
      <c r="R451" s="1">
        <f aca="true" t="shared" si="65" ref="R451:R514">IF(Q451="","",IF(Q451&gt;=160,"Hipertensão Estágio 2",IF(Q451&gt;=140,"Hipertensão Estágio 1",IF(Q451&gt;=120,"Pré-hipertensão","Normal"))))</f>
      </c>
      <c r="S451" s="1"/>
      <c r="T451" s="1">
        <f aca="true" t="shared" si="66" ref="T451:T514">IF(S451="","",IF(S451&gt;=100,"Hipertensão Estágio 2",IF(S451&gt;=90,"Hipertensão Estágio 1",IF(S451&gt;=80,"Pré-hipertensão","Normal"))))</f>
      </c>
      <c r="U451" s="1">
        <f aca="true" t="shared" si="67" ref="U451:U500">IF(Q451="","",IF(AND(Q451&lt;120,S451&lt;80),"Incentivar","Adotar"))</f>
      </c>
      <c r="V451" s="1"/>
      <c r="W451" s="1">
        <f>IF(D451&gt;="M",#REF!,Z451)</f>
      </c>
      <c r="X451" s="1"/>
      <c r="Y451">
        <f>IF(D451&gt;="M",AA451,AB451)</f>
      </c>
      <c r="Z451">
        <f t="shared" si="60"/>
      </c>
      <c r="AA451">
        <f t="shared" si="61"/>
      </c>
      <c r="AB451">
        <f t="shared" si="62"/>
      </c>
    </row>
    <row r="452" spans="2:28" ht="12.75">
      <c r="B452" s="2"/>
      <c r="C452" s="4"/>
      <c r="D452" s="3"/>
      <c r="E452" s="3"/>
      <c r="F452" s="1"/>
      <c r="G452" s="1"/>
      <c r="H452" s="1"/>
      <c r="I452" s="1"/>
      <c r="J452" s="7"/>
      <c r="K452" s="6"/>
      <c r="L452" s="1">
        <f t="shared" si="63"/>
      </c>
      <c r="M452" s="1">
        <f t="shared" si="64"/>
      </c>
      <c r="N452" s="1"/>
      <c r="Q452" s="1"/>
      <c r="R452" s="1">
        <f t="shared" si="65"/>
      </c>
      <c r="S452" s="1"/>
      <c r="T452" s="1">
        <f t="shared" si="66"/>
      </c>
      <c r="U452" s="1">
        <f t="shared" si="67"/>
      </c>
      <c r="V452" s="1"/>
      <c r="W452" s="1">
        <f>IF(D452&gt;="M",#REF!,Z452)</f>
      </c>
      <c r="X452" s="1"/>
      <c r="Y452">
        <f>IF(D452&gt;="M",AA452,AB452)</f>
      </c>
      <c r="Z452">
        <f t="shared" si="60"/>
      </c>
      <c r="AA452">
        <f t="shared" si="61"/>
      </c>
      <c r="AB452">
        <f t="shared" si="62"/>
      </c>
    </row>
    <row r="453" spans="2:28" ht="12.75">
      <c r="B453" s="2"/>
      <c r="C453" s="4"/>
      <c r="D453" s="3"/>
      <c r="E453" s="3"/>
      <c r="F453" s="1"/>
      <c r="G453" s="1"/>
      <c r="H453" s="1"/>
      <c r="I453" s="1"/>
      <c r="J453" s="7"/>
      <c r="K453" s="6"/>
      <c r="L453" s="1">
        <f t="shared" si="63"/>
      </c>
      <c r="M453" s="1">
        <f t="shared" si="64"/>
      </c>
      <c r="N453" s="1"/>
      <c r="Q453" s="1"/>
      <c r="R453" s="1">
        <f t="shared" si="65"/>
      </c>
      <c r="S453" s="1"/>
      <c r="T453" s="1">
        <f t="shared" si="66"/>
      </c>
      <c r="U453" s="1">
        <f t="shared" si="67"/>
      </c>
      <c r="V453" s="1"/>
      <c r="W453" s="1">
        <f>IF(D453&gt;="M",#REF!,Z453)</f>
      </c>
      <c r="X453" s="1"/>
      <c r="Y453">
        <f>IF(D453&gt;="M",AA453,AB453)</f>
      </c>
      <c r="Z453">
        <f t="shared" si="60"/>
      </c>
      <c r="AA453">
        <f t="shared" si="61"/>
      </c>
      <c r="AB453">
        <f t="shared" si="62"/>
      </c>
    </row>
    <row r="454" spans="2:28" ht="12.75">
      <c r="B454" s="2"/>
      <c r="C454" s="4"/>
      <c r="D454" s="3"/>
      <c r="E454" s="3"/>
      <c r="F454" s="1"/>
      <c r="G454" s="1"/>
      <c r="H454" s="1"/>
      <c r="I454" s="1"/>
      <c r="J454" s="7"/>
      <c r="K454" s="6"/>
      <c r="L454" s="1">
        <f t="shared" si="63"/>
      </c>
      <c r="M454" s="1">
        <f t="shared" si="64"/>
      </c>
      <c r="N454" s="1"/>
      <c r="Q454" s="1"/>
      <c r="R454" s="1">
        <f t="shared" si="65"/>
      </c>
      <c r="S454" s="1"/>
      <c r="T454" s="1">
        <f t="shared" si="66"/>
      </c>
      <c r="U454" s="1">
        <f t="shared" si="67"/>
      </c>
      <c r="V454" s="1"/>
      <c r="W454" s="1">
        <f>IF(D454&gt;="M",#REF!,Z454)</f>
      </c>
      <c r="X454" s="1"/>
      <c r="Y454">
        <f>IF(D454&gt;="M",AA454,AB454)</f>
      </c>
      <c r="Z454">
        <f t="shared" si="60"/>
      </c>
      <c r="AA454">
        <f t="shared" si="61"/>
      </c>
      <c r="AB454">
        <f t="shared" si="62"/>
      </c>
    </row>
    <row r="455" spans="2:28" ht="12.75">
      <c r="B455" s="2"/>
      <c r="C455" s="4"/>
      <c r="D455" s="3"/>
      <c r="E455" s="3"/>
      <c r="F455" s="1"/>
      <c r="G455" s="1"/>
      <c r="H455" s="1"/>
      <c r="I455" s="1"/>
      <c r="J455" s="7"/>
      <c r="K455" s="6"/>
      <c r="L455" s="1">
        <f t="shared" si="63"/>
      </c>
      <c r="M455" s="1">
        <f t="shared" si="64"/>
      </c>
      <c r="N455" s="1"/>
      <c r="Q455" s="1"/>
      <c r="R455" s="1">
        <f t="shared" si="65"/>
      </c>
      <c r="S455" s="1"/>
      <c r="T455" s="1">
        <f t="shared" si="66"/>
      </c>
      <c r="U455" s="1">
        <f t="shared" si="67"/>
      </c>
      <c r="V455" s="1"/>
      <c r="W455" s="1">
        <f>IF(D455&gt;="M",#REF!,Z455)</f>
      </c>
      <c r="X455" s="1"/>
      <c r="Y455">
        <f>IF(D455&gt;="M",AA455,AB455)</f>
      </c>
      <c r="Z455">
        <f t="shared" si="60"/>
      </c>
      <c r="AA455">
        <f t="shared" si="61"/>
      </c>
      <c r="AB455">
        <f t="shared" si="62"/>
      </c>
    </row>
    <row r="456" spans="2:28" ht="12.75">
      <c r="B456" s="2"/>
      <c r="C456" s="4"/>
      <c r="D456" s="3"/>
      <c r="E456" s="3"/>
      <c r="F456" s="1"/>
      <c r="G456" s="1"/>
      <c r="H456" s="1"/>
      <c r="I456" s="1"/>
      <c r="J456" s="7"/>
      <c r="K456" s="6"/>
      <c r="L456" s="1">
        <f t="shared" si="63"/>
      </c>
      <c r="M456" s="1">
        <f t="shared" si="64"/>
      </c>
      <c r="N456" s="1"/>
      <c r="Q456" s="1"/>
      <c r="R456" s="1">
        <f t="shared" si="65"/>
      </c>
      <c r="S456" s="1"/>
      <c r="T456" s="1">
        <f t="shared" si="66"/>
      </c>
      <c r="U456" s="1">
        <f t="shared" si="67"/>
      </c>
      <c r="V456" s="1"/>
      <c r="W456" s="1">
        <f>IF(D456&gt;="M",#REF!,Z456)</f>
      </c>
      <c r="X456" s="1"/>
      <c r="Y456">
        <f>IF(D456&gt;="M",AA456,AB456)</f>
      </c>
      <c r="Z456">
        <f t="shared" si="60"/>
      </c>
      <c r="AA456">
        <f t="shared" si="61"/>
      </c>
      <c r="AB456">
        <f t="shared" si="62"/>
      </c>
    </row>
    <row r="457" spans="2:28" ht="12.75">
      <c r="B457" s="2"/>
      <c r="C457" s="4"/>
      <c r="D457" s="3"/>
      <c r="E457" s="3"/>
      <c r="F457" s="1"/>
      <c r="G457" s="1"/>
      <c r="H457" s="1"/>
      <c r="I457" s="1"/>
      <c r="J457" s="7"/>
      <c r="K457" s="6"/>
      <c r="L457" s="1">
        <f t="shared" si="63"/>
      </c>
      <c r="M457" s="1">
        <f t="shared" si="64"/>
      </c>
      <c r="N457" s="1"/>
      <c r="Q457" s="1"/>
      <c r="R457" s="1">
        <f t="shared" si="65"/>
      </c>
      <c r="S457" s="1"/>
      <c r="T457" s="1">
        <f t="shared" si="66"/>
      </c>
      <c r="U457" s="1">
        <f t="shared" si="67"/>
      </c>
      <c r="V457" s="1"/>
      <c r="W457" s="1">
        <f>IF(D457&gt;="M",#REF!,Z457)</f>
      </c>
      <c r="X457" s="1"/>
      <c r="Y457">
        <f>IF(D457&gt;="M",AA457,AB457)</f>
      </c>
      <c r="Z457">
        <f t="shared" si="60"/>
      </c>
      <c r="AA457">
        <f t="shared" si="61"/>
      </c>
      <c r="AB457">
        <f t="shared" si="62"/>
      </c>
    </row>
    <row r="458" spans="2:28" ht="12.75">
      <c r="B458" s="2"/>
      <c r="C458" s="4"/>
      <c r="D458" s="3"/>
      <c r="E458" s="3"/>
      <c r="F458" s="1"/>
      <c r="G458" s="1"/>
      <c r="H458" s="1"/>
      <c r="I458" s="1"/>
      <c r="J458" s="7"/>
      <c r="K458" s="6"/>
      <c r="L458" s="1">
        <f t="shared" si="63"/>
      </c>
      <c r="M458" s="1">
        <f t="shared" si="64"/>
      </c>
      <c r="N458" s="1"/>
      <c r="Q458" s="1"/>
      <c r="R458" s="1">
        <f t="shared" si="65"/>
      </c>
      <c r="S458" s="1"/>
      <c r="T458" s="1">
        <f t="shared" si="66"/>
      </c>
      <c r="U458" s="1">
        <f t="shared" si="67"/>
      </c>
      <c r="V458" s="1"/>
      <c r="W458" s="1">
        <f>IF(D458&gt;="M",#REF!,Z458)</f>
      </c>
      <c r="X458" s="1"/>
      <c r="Y458">
        <f>IF(D458&gt;="M",AA458,AB458)</f>
      </c>
      <c r="Z458">
        <f t="shared" si="60"/>
      </c>
      <c r="AA458">
        <f t="shared" si="61"/>
      </c>
      <c r="AB458">
        <f t="shared" si="62"/>
      </c>
    </row>
    <row r="459" spans="2:28" ht="12.75">
      <c r="B459" s="2"/>
      <c r="C459" s="4"/>
      <c r="D459" s="3"/>
      <c r="E459" s="3"/>
      <c r="F459" s="1"/>
      <c r="G459" s="1"/>
      <c r="H459" s="1"/>
      <c r="I459" s="1"/>
      <c r="J459" s="7"/>
      <c r="K459" s="6"/>
      <c r="L459" s="1">
        <f t="shared" si="63"/>
      </c>
      <c r="M459" s="1">
        <f t="shared" si="64"/>
      </c>
      <c r="N459" s="1"/>
      <c r="Q459" s="1"/>
      <c r="R459" s="1">
        <f t="shared" si="65"/>
      </c>
      <c r="S459" s="1"/>
      <c r="T459" s="1">
        <f t="shared" si="66"/>
      </c>
      <c r="U459" s="1">
        <f t="shared" si="67"/>
      </c>
      <c r="V459" s="1"/>
      <c r="W459" s="1">
        <f>IF(D459&gt;="M",#REF!,Z459)</f>
      </c>
      <c r="X459" s="1"/>
      <c r="Y459">
        <f>IF(D459&gt;="M",AA459,AB459)</f>
      </c>
      <c r="Z459">
        <f t="shared" si="60"/>
      </c>
      <c r="AA459">
        <f t="shared" si="61"/>
      </c>
      <c r="AB459">
        <f t="shared" si="62"/>
      </c>
    </row>
    <row r="460" spans="2:28" ht="12.75">
      <c r="B460" s="2"/>
      <c r="C460" s="4"/>
      <c r="D460" s="3"/>
      <c r="E460" s="3"/>
      <c r="F460" s="1"/>
      <c r="G460" s="1"/>
      <c r="H460" s="1"/>
      <c r="I460" s="1"/>
      <c r="J460" s="7"/>
      <c r="K460" s="6"/>
      <c r="L460" s="1">
        <f t="shared" si="63"/>
      </c>
      <c r="M460" s="1">
        <f t="shared" si="64"/>
      </c>
      <c r="N460" s="1"/>
      <c r="Q460" s="1"/>
      <c r="R460" s="1">
        <f t="shared" si="65"/>
      </c>
      <c r="S460" s="1"/>
      <c r="T460" s="1">
        <f t="shared" si="66"/>
      </c>
      <c r="U460" s="1">
        <f t="shared" si="67"/>
      </c>
      <c r="V460" s="1"/>
      <c r="W460" s="1">
        <f>IF(D460&gt;="M",#REF!,Z460)</f>
      </c>
      <c r="X460" s="1"/>
      <c r="Y460">
        <f>IF(D460&gt;="M",AA460,AB460)</f>
      </c>
      <c r="Z460">
        <f t="shared" si="60"/>
      </c>
      <c r="AA460">
        <f t="shared" si="61"/>
      </c>
      <c r="AB460">
        <f t="shared" si="62"/>
      </c>
    </row>
    <row r="461" spans="2:28" ht="12.75">
      <c r="B461" s="2"/>
      <c r="C461" s="4"/>
      <c r="D461" s="3"/>
      <c r="E461" s="3"/>
      <c r="F461" s="1"/>
      <c r="G461" s="1"/>
      <c r="H461" s="1"/>
      <c r="I461" s="1"/>
      <c r="J461" s="7"/>
      <c r="K461" s="6"/>
      <c r="L461" s="1">
        <f t="shared" si="63"/>
      </c>
      <c r="M461" s="1">
        <f t="shared" si="64"/>
      </c>
      <c r="N461" s="1"/>
      <c r="Q461" s="1"/>
      <c r="R461" s="1">
        <f t="shared" si="65"/>
      </c>
      <c r="S461" s="1"/>
      <c r="T461" s="1">
        <f t="shared" si="66"/>
      </c>
      <c r="U461" s="1">
        <f t="shared" si="67"/>
      </c>
      <c r="V461" s="1"/>
      <c r="W461" s="1">
        <f>IF(D461&gt;="M",#REF!,Z461)</f>
      </c>
      <c r="X461" s="1"/>
      <c r="Y461">
        <f>IF(D461&gt;="M",AA461,AB461)</f>
      </c>
      <c r="Z461">
        <f t="shared" si="60"/>
      </c>
      <c r="AA461">
        <f t="shared" si="61"/>
      </c>
      <c r="AB461">
        <f t="shared" si="62"/>
      </c>
    </row>
    <row r="462" spans="2:28" ht="12.75">
      <c r="B462" s="2"/>
      <c r="C462" s="4"/>
      <c r="D462" s="3"/>
      <c r="E462" s="3"/>
      <c r="F462" s="1"/>
      <c r="G462" s="1"/>
      <c r="H462" s="1"/>
      <c r="I462" s="1"/>
      <c r="J462" s="7"/>
      <c r="K462" s="6"/>
      <c r="L462" s="1">
        <f t="shared" si="63"/>
      </c>
      <c r="M462" s="1">
        <f t="shared" si="64"/>
      </c>
      <c r="N462" s="1"/>
      <c r="Q462" s="1"/>
      <c r="R462" s="1">
        <f t="shared" si="65"/>
      </c>
      <c r="S462" s="1"/>
      <c r="T462" s="1">
        <f t="shared" si="66"/>
      </c>
      <c r="U462" s="1">
        <f t="shared" si="67"/>
      </c>
      <c r="V462" s="1"/>
      <c r="W462" s="1">
        <f>IF(D462&gt;="M",#REF!,Z462)</f>
      </c>
      <c r="X462" s="1"/>
      <c r="Y462">
        <f>IF(D462&gt;="M",AA462,AB462)</f>
      </c>
      <c r="Z462">
        <f t="shared" si="60"/>
      </c>
      <c r="AA462">
        <f t="shared" si="61"/>
      </c>
      <c r="AB462">
        <f t="shared" si="62"/>
      </c>
    </row>
    <row r="463" spans="2:28" ht="12.75">
      <c r="B463" s="2"/>
      <c r="C463" s="4"/>
      <c r="D463" s="3"/>
      <c r="E463" s="3"/>
      <c r="F463" s="1"/>
      <c r="G463" s="1"/>
      <c r="H463" s="1"/>
      <c r="I463" s="1"/>
      <c r="J463" s="7"/>
      <c r="K463" s="6"/>
      <c r="L463" s="1">
        <f t="shared" si="63"/>
      </c>
      <c r="M463" s="1">
        <f t="shared" si="64"/>
      </c>
      <c r="N463" s="1"/>
      <c r="Q463" s="1"/>
      <c r="R463" s="1">
        <f t="shared" si="65"/>
      </c>
      <c r="S463" s="1"/>
      <c r="T463" s="1">
        <f t="shared" si="66"/>
      </c>
      <c r="U463" s="1">
        <f t="shared" si="67"/>
      </c>
      <c r="V463" s="1"/>
      <c r="W463" s="1">
        <f>IF(D463&gt;="M",#REF!,Z463)</f>
      </c>
      <c r="X463" s="1"/>
      <c r="Y463">
        <f>IF(D463&gt;="M",AA463,AB463)</f>
      </c>
      <c r="Z463">
        <f t="shared" si="60"/>
      </c>
      <c r="AA463">
        <f t="shared" si="61"/>
      </c>
      <c r="AB463">
        <f t="shared" si="62"/>
      </c>
    </row>
    <row r="464" spans="2:28" ht="12.75">
      <c r="B464" s="2"/>
      <c r="C464" s="4"/>
      <c r="D464" s="3"/>
      <c r="E464" s="3"/>
      <c r="F464" s="1"/>
      <c r="G464" s="1"/>
      <c r="H464" s="1"/>
      <c r="I464" s="1"/>
      <c r="J464" s="7"/>
      <c r="K464" s="6"/>
      <c r="L464" s="1">
        <f t="shared" si="63"/>
      </c>
      <c r="M464" s="1">
        <f t="shared" si="64"/>
      </c>
      <c r="N464" s="1"/>
      <c r="Q464" s="1"/>
      <c r="R464" s="1">
        <f t="shared" si="65"/>
      </c>
      <c r="S464" s="1"/>
      <c r="T464" s="1">
        <f t="shared" si="66"/>
      </c>
      <c r="U464" s="1">
        <f t="shared" si="67"/>
      </c>
      <c r="V464" s="1"/>
      <c r="W464" s="1">
        <f>IF(D464&gt;="M",#REF!,Z464)</f>
      </c>
      <c r="X464" s="1"/>
      <c r="Y464">
        <f>IF(D464&gt;="M",AA464,AB464)</f>
      </c>
      <c r="Z464">
        <f t="shared" si="60"/>
      </c>
      <c r="AA464">
        <f t="shared" si="61"/>
      </c>
      <c r="AB464">
        <f t="shared" si="62"/>
      </c>
    </row>
    <row r="465" spans="2:28" ht="12.75">
      <c r="B465" s="2"/>
      <c r="C465" s="4"/>
      <c r="D465" s="3"/>
      <c r="E465" s="3"/>
      <c r="F465" s="1"/>
      <c r="G465" s="1"/>
      <c r="H465" s="1"/>
      <c r="I465" s="1"/>
      <c r="J465" s="7"/>
      <c r="K465" s="6"/>
      <c r="L465" s="1">
        <f t="shared" si="63"/>
      </c>
      <c r="M465" s="1">
        <f t="shared" si="64"/>
      </c>
      <c r="N465" s="1"/>
      <c r="Q465" s="1"/>
      <c r="R465" s="1">
        <f t="shared" si="65"/>
      </c>
      <c r="S465" s="1"/>
      <c r="T465" s="1">
        <f t="shared" si="66"/>
      </c>
      <c r="U465" s="1">
        <f t="shared" si="67"/>
      </c>
      <c r="V465" s="1"/>
      <c r="W465" s="1">
        <f>IF(D465&gt;="M",#REF!,Z465)</f>
      </c>
      <c r="X465" s="1"/>
      <c r="Y465">
        <f>IF(D465&gt;="M",AA465,AB465)</f>
      </c>
      <c r="Z465">
        <f t="shared" si="60"/>
      </c>
      <c r="AA465">
        <f t="shared" si="61"/>
      </c>
      <c r="AB465">
        <f t="shared" si="62"/>
      </c>
    </row>
    <row r="466" spans="2:28" ht="12.75">
      <c r="B466" s="2"/>
      <c r="C466" s="4"/>
      <c r="D466" s="3"/>
      <c r="E466" s="3"/>
      <c r="F466" s="1"/>
      <c r="G466" s="1"/>
      <c r="H466" s="1"/>
      <c r="I466" s="1"/>
      <c r="J466" s="7"/>
      <c r="K466" s="6"/>
      <c r="L466" s="1">
        <f t="shared" si="63"/>
      </c>
      <c r="M466" s="1">
        <f t="shared" si="64"/>
      </c>
      <c r="N466" s="1"/>
      <c r="Q466" s="1"/>
      <c r="R466" s="1">
        <f t="shared" si="65"/>
      </c>
      <c r="S466" s="1"/>
      <c r="T466" s="1">
        <f t="shared" si="66"/>
      </c>
      <c r="U466" s="1">
        <f t="shared" si="67"/>
      </c>
      <c r="V466" s="1"/>
      <c r="W466" s="1">
        <f>IF(D466&gt;="M",#REF!,Z466)</f>
      </c>
      <c r="X466" s="1"/>
      <c r="Y466">
        <f>IF(D466&gt;="M",AA466,AB466)</f>
      </c>
      <c r="Z466">
        <f t="shared" si="60"/>
      </c>
      <c r="AA466">
        <f t="shared" si="61"/>
      </c>
      <c r="AB466">
        <f t="shared" si="62"/>
      </c>
    </row>
    <row r="467" spans="2:28" ht="12.75">
      <c r="B467" s="2"/>
      <c r="C467" s="4"/>
      <c r="D467" s="3"/>
      <c r="E467" s="3"/>
      <c r="F467" s="1"/>
      <c r="G467" s="1"/>
      <c r="H467" s="1"/>
      <c r="I467" s="1"/>
      <c r="J467" s="7"/>
      <c r="K467" s="6"/>
      <c r="L467" s="1">
        <f t="shared" si="63"/>
      </c>
      <c r="M467" s="1">
        <f t="shared" si="64"/>
      </c>
      <c r="N467" s="1"/>
      <c r="Q467" s="1"/>
      <c r="R467" s="1">
        <f t="shared" si="65"/>
      </c>
      <c r="S467" s="1"/>
      <c r="T467" s="1">
        <f t="shared" si="66"/>
      </c>
      <c r="U467" s="1">
        <f t="shared" si="67"/>
      </c>
      <c r="V467" s="1"/>
      <c r="W467" s="1">
        <f>IF(D467&gt;="M",#REF!,Z467)</f>
      </c>
      <c r="X467" s="1"/>
      <c r="Y467">
        <f>IF(D467&gt;="M",AA467,AB467)</f>
      </c>
      <c r="Z467">
        <f t="shared" si="60"/>
      </c>
      <c r="AA467">
        <f t="shared" si="61"/>
      </c>
      <c r="AB467">
        <f t="shared" si="62"/>
      </c>
    </row>
    <row r="468" spans="2:28" ht="12.75">
      <c r="B468" s="2"/>
      <c r="C468" s="4"/>
      <c r="D468" s="3"/>
      <c r="E468" s="3"/>
      <c r="F468" s="1"/>
      <c r="G468" s="1"/>
      <c r="H468" s="1"/>
      <c r="I468" s="1"/>
      <c r="J468" s="7"/>
      <c r="K468" s="6"/>
      <c r="L468" s="1">
        <f t="shared" si="63"/>
      </c>
      <c r="M468" s="1">
        <f t="shared" si="64"/>
      </c>
      <c r="N468" s="1"/>
      <c r="Q468" s="1"/>
      <c r="R468" s="1">
        <f t="shared" si="65"/>
      </c>
      <c r="S468" s="1"/>
      <c r="T468" s="1">
        <f t="shared" si="66"/>
      </c>
      <c r="U468" s="1">
        <f t="shared" si="67"/>
      </c>
      <c r="V468" s="1"/>
      <c r="W468" s="1">
        <f>IF(D468&gt;="M",#REF!,Z468)</f>
      </c>
      <c r="X468" s="1"/>
      <c r="Y468">
        <f>IF(D468&gt;="M",AA468,AB468)</f>
      </c>
      <c r="Z468">
        <f t="shared" si="60"/>
      </c>
      <c r="AA468">
        <f t="shared" si="61"/>
      </c>
      <c r="AB468">
        <f t="shared" si="62"/>
      </c>
    </row>
    <row r="469" spans="2:28" ht="12.75">
      <c r="B469" s="2"/>
      <c r="C469" s="4"/>
      <c r="D469" s="3"/>
      <c r="E469" s="3"/>
      <c r="F469" s="1"/>
      <c r="G469" s="1"/>
      <c r="H469" s="1"/>
      <c r="I469" s="1"/>
      <c r="J469" s="7"/>
      <c r="K469" s="6"/>
      <c r="L469" s="1">
        <f t="shared" si="63"/>
      </c>
      <c r="M469" s="1">
        <f t="shared" si="64"/>
      </c>
      <c r="N469" s="1"/>
      <c r="Q469" s="1"/>
      <c r="R469" s="1">
        <f t="shared" si="65"/>
      </c>
      <c r="S469" s="1"/>
      <c r="T469" s="1">
        <f t="shared" si="66"/>
      </c>
      <c r="U469" s="1">
        <f t="shared" si="67"/>
      </c>
      <c r="V469" s="1"/>
      <c r="W469" s="1">
        <f>IF(D469&gt;="M",#REF!,Z469)</f>
      </c>
      <c r="X469" s="1"/>
      <c r="Y469">
        <f>IF(D469&gt;="M",AA469,AB469)</f>
      </c>
      <c r="Z469">
        <f t="shared" si="60"/>
      </c>
      <c r="AA469">
        <f t="shared" si="61"/>
      </c>
      <c r="AB469">
        <f t="shared" si="62"/>
      </c>
    </row>
    <row r="470" spans="2:28" ht="12.75">
      <c r="B470" s="2"/>
      <c r="C470" s="4"/>
      <c r="D470" s="3"/>
      <c r="E470" s="3"/>
      <c r="F470" s="1"/>
      <c r="G470" s="1"/>
      <c r="H470" s="1"/>
      <c r="I470" s="1"/>
      <c r="J470" s="7"/>
      <c r="K470" s="6"/>
      <c r="L470" s="1">
        <f t="shared" si="63"/>
      </c>
      <c r="M470" s="1">
        <f t="shared" si="64"/>
      </c>
      <c r="N470" s="1"/>
      <c r="Q470" s="1"/>
      <c r="R470" s="1">
        <f t="shared" si="65"/>
      </c>
      <c r="S470" s="1"/>
      <c r="T470" s="1">
        <f t="shared" si="66"/>
      </c>
      <c r="U470" s="1">
        <f t="shared" si="67"/>
      </c>
      <c r="V470" s="1"/>
      <c r="W470" s="1">
        <f>IF(D470&gt;="M",#REF!,Z470)</f>
      </c>
      <c r="X470" s="1"/>
      <c r="Y470">
        <f>IF(D470&gt;="M",AA470,AB470)</f>
      </c>
      <c r="Z470">
        <f t="shared" si="60"/>
      </c>
      <c r="AA470">
        <f t="shared" si="61"/>
      </c>
      <c r="AB470">
        <f t="shared" si="62"/>
      </c>
    </row>
    <row r="471" spans="2:28" ht="12.75">
      <c r="B471" s="2"/>
      <c r="C471" s="4"/>
      <c r="D471" s="3"/>
      <c r="E471" s="3"/>
      <c r="F471" s="1"/>
      <c r="G471" s="1"/>
      <c r="H471" s="1"/>
      <c r="I471" s="1"/>
      <c r="J471" s="7"/>
      <c r="K471" s="6"/>
      <c r="L471" s="1">
        <f t="shared" si="63"/>
      </c>
      <c r="M471" s="1">
        <f t="shared" si="64"/>
      </c>
      <c r="N471" s="1"/>
      <c r="Q471" s="1"/>
      <c r="R471" s="1">
        <f t="shared" si="65"/>
      </c>
      <c r="S471" s="1"/>
      <c r="T471" s="1">
        <f t="shared" si="66"/>
      </c>
      <c r="U471" s="1">
        <f t="shared" si="67"/>
      </c>
      <c r="V471" s="1"/>
      <c r="W471" s="1">
        <f>IF(D471&gt;="M",#REF!,Z471)</f>
      </c>
      <c r="X471" s="1"/>
      <c r="Y471">
        <f>IF(D471&gt;="M",AA471,AB471)</f>
      </c>
      <c r="Z471">
        <f t="shared" si="60"/>
      </c>
      <c r="AA471">
        <f t="shared" si="61"/>
      </c>
      <c r="AB471">
        <f t="shared" si="62"/>
      </c>
    </row>
    <row r="472" spans="2:28" ht="12.75">
      <c r="B472" s="2"/>
      <c r="C472" s="4"/>
      <c r="D472" s="3"/>
      <c r="E472" s="3"/>
      <c r="F472" s="1"/>
      <c r="G472" s="1"/>
      <c r="H472" s="1"/>
      <c r="I472" s="1"/>
      <c r="J472" s="7"/>
      <c r="K472" s="6"/>
      <c r="L472" s="1">
        <f t="shared" si="63"/>
      </c>
      <c r="M472" s="1">
        <f t="shared" si="64"/>
      </c>
      <c r="N472" s="1"/>
      <c r="Q472" s="1"/>
      <c r="R472" s="1">
        <f t="shared" si="65"/>
      </c>
      <c r="S472" s="1"/>
      <c r="T472" s="1">
        <f t="shared" si="66"/>
      </c>
      <c r="U472" s="1">
        <f t="shared" si="67"/>
      </c>
      <c r="V472" s="1"/>
      <c r="W472" s="1">
        <f>IF(D472&gt;="M",#REF!,Z472)</f>
      </c>
      <c r="X472" s="1"/>
      <c r="Y472">
        <f>IF(D472&gt;="M",AA472,AB472)</f>
      </c>
      <c r="Z472">
        <f t="shared" si="60"/>
      </c>
      <c r="AA472">
        <f t="shared" si="61"/>
      </c>
      <c r="AB472">
        <f t="shared" si="62"/>
      </c>
    </row>
    <row r="473" spans="2:28" ht="12.75">
      <c r="B473" s="2"/>
      <c r="C473" s="4"/>
      <c r="D473" s="3"/>
      <c r="E473" s="3"/>
      <c r="F473" s="1"/>
      <c r="G473" s="1"/>
      <c r="H473" s="1"/>
      <c r="I473" s="1"/>
      <c r="J473" s="7"/>
      <c r="K473" s="6"/>
      <c r="L473" s="1">
        <f t="shared" si="63"/>
      </c>
      <c r="M473" s="1">
        <f t="shared" si="64"/>
      </c>
      <c r="N473" s="1"/>
      <c r="Q473" s="1"/>
      <c r="R473" s="1">
        <f t="shared" si="65"/>
      </c>
      <c r="S473" s="1"/>
      <c r="T473" s="1">
        <f t="shared" si="66"/>
      </c>
      <c r="U473" s="1">
        <f t="shared" si="67"/>
      </c>
      <c r="V473" s="1"/>
      <c r="W473" s="1">
        <f>IF(D473&gt;="M",#REF!,Z473)</f>
      </c>
      <c r="X473" s="1"/>
      <c r="Y473">
        <f>IF(D473&gt;="M",AA473,AB473)</f>
      </c>
      <c r="Z473">
        <f t="shared" si="60"/>
      </c>
      <c r="AA473">
        <f t="shared" si="61"/>
      </c>
      <c r="AB473">
        <f t="shared" si="62"/>
      </c>
    </row>
    <row r="474" spans="2:28" ht="12.75">
      <c r="B474" s="2"/>
      <c r="C474" s="4"/>
      <c r="D474" s="3"/>
      <c r="E474" s="3"/>
      <c r="F474" s="1"/>
      <c r="G474" s="1"/>
      <c r="H474" s="1"/>
      <c r="I474" s="1"/>
      <c r="J474" s="7"/>
      <c r="K474" s="6"/>
      <c r="L474" s="1">
        <f t="shared" si="63"/>
      </c>
      <c r="M474" s="1">
        <f t="shared" si="64"/>
      </c>
      <c r="N474" s="1"/>
      <c r="Q474" s="1"/>
      <c r="R474" s="1">
        <f t="shared" si="65"/>
      </c>
      <c r="S474" s="1"/>
      <c r="T474" s="1">
        <f t="shared" si="66"/>
      </c>
      <c r="U474" s="1">
        <f t="shared" si="67"/>
      </c>
      <c r="V474" s="1"/>
      <c r="W474" s="1">
        <f>IF(D474&gt;="M",#REF!,Z474)</f>
      </c>
      <c r="X474" s="1"/>
      <c r="Y474">
        <f>IF(D474&gt;="M",AA474,AB474)</f>
      </c>
      <c r="Z474">
        <f t="shared" si="60"/>
      </c>
      <c r="AA474">
        <f t="shared" si="61"/>
      </c>
      <c r="AB474">
        <f t="shared" si="62"/>
      </c>
    </row>
    <row r="475" spans="2:28" ht="12.75">
      <c r="B475" s="2"/>
      <c r="C475" s="4"/>
      <c r="D475" s="3"/>
      <c r="E475" s="3"/>
      <c r="F475" s="1"/>
      <c r="G475" s="1"/>
      <c r="H475" s="1"/>
      <c r="I475" s="1"/>
      <c r="J475" s="7"/>
      <c r="K475" s="6"/>
      <c r="L475" s="1">
        <f t="shared" si="63"/>
      </c>
      <c r="M475" s="1">
        <f t="shared" si="64"/>
      </c>
      <c r="N475" s="1"/>
      <c r="Q475" s="1"/>
      <c r="R475" s="1">
        <f t="shared" si="65"/>
      </c>
      <c r="S475" s="1"/>
      <c r="T475" s="1">
        <f t="shared" si="66"/>
      </c>
      <c r="U475" s="1">
        <f t="shared" si="67"/>
      </c>
      <c r="V475" s="1"/>
      <c r="W475" s="1">
        <f>IF(D475&gt;="M",#REF!,Z475)</f>
      </c>
      <c r="X475" s="1"/>
      <c r="Y475">
        <f>IF(D475&gt;="M",AA475,AB475)</f>
      </c>
      <c r="Z475">
        <f t="shared" si="60"/>
      </c>
      <c r="AA475">
        <f t="shared" si="61"/>
      </c>
      <c r="AB475">
        <f t="shared" si="62"/>
      </c>
    </row>
    <row r="476" spans="2:28" ht="12.75">
      <c r="B476" s="2"/>
      <c r="C476" s="4"/>
      <c r="D476" s="3"/>
      <c r="E476" s="3"/>
      <c r="F476" s="1"/>
      <c r="G476" s="1"/>
      <c r="H476" s="1"/>
      <c r="I476" s="1"/>
      <c r="J476" s="7"/>
      <c r="K476" s="6"/>
      <c r="L476" s="1">
        <f t="shared" si="63"/>
      </c>
      <c r="M476" s="1">
        <f t="shared" si="64"/>
      </c>
      <c r="N476" s="1"/>
      <c r="Q476" s="1"/>
      <c r="R476" s="1">
        <f t="shared" si="65"/>
      </c>
      <c r="S476" s="1"/>
      <c r="T476" s="1">
        <f t="shared" si="66"/>
      </c>
      <c r="U476" s="1">
        <f t="shared" si="67"/>
      </c>
      <c r="V476" s="1"/>
      <c r="W476" s="1">
        <f>IF(D476&gt;="M",#REF!,Z476)</f>
      </c>
      <c r="X476" s="1"/>
      <c r="Y476">
        <f>IF(D476&gt;="M",AA476,AB476)</f>
      </c>
      <c r="Z476">
        <f t="shared" si="60"/>
      </c>
      <c r="AA476">
        <f t="shared" si="61"/>
      </c>
      <c r="AB476">
        <f t="shared" si="62"/>
      </c>
    </row>
    <row r="477" spans="2:28" ht="12.75">
      <c r="B477" s="2"/>
      <c r="C477" s="4"/>
      <c r="D477" s="3"/>
      <c r="E477" s="3"/>
      <c r="F477" s="1"/>
      <c r="G477" s="1"/>
      <c r="H477" s="1"/>
      <c r="I477" s="1"/>
      <c r="J477" s="7"/>
      <c r="K477" s="6"/>
      <c r="L477" s="1">
        <f t="shared" si="63"/>
      </c>
      <c r="M477" s="1">
        <f t="shared" si="64"/>
      </c>
      <c r="N477" s="1"/>
      <c r="Q477" s="1"/>
      <c r="R477" s="1">
        <f t="shared" si="65"/>
      </c>
      <c r="S477" s="1"/>
      <c r="T477" s="1">
        <f t="shared" si="66"/>
      </c>
      <c r="U477" s="1">
        <f t="shared" si="67"/>
      </c>
      <c r="V477" s="1"/>
      <c r="W477" s="1">
        <f>IF(D477&gt;="M",#REF!,Z477)</f>
      </c>
      <c r="X477" s="1"/>
      <c r="Y477">
        <f>IF(D477&gt;="M",AA477,AB477)</f>
      </c>
      <c r="Z477">
        <f t="shared" si="60"/>
      </c>
      <c r="AA477">
        <f t="shared" si="61"/>
      </c>
      <c r="AB477">
        <f t="shared" si="62"/>
      </c>
    </row>
    <row r="478" spans="2:28" ht="12.75">
      <c r="B478" s="2"/>
      <c r="C478" s="4"/>
      <c r="D478" s="3"/>
      <c r="E478" s="3"/>
      <c r="F478" s="1"/>
      <c r="G478" s="1"/>
      <c r="H478" s="1"/>
      <c r="I478" s="1"/>
      <c r="J478" s="7"/>
      <c r="K478" s="6"/>
      <c r="L478" s="1">
        <f t="shared" si="63"/>
      </c>
      <c r="M478" s="1">
        <f t="shared" si="64"/>
      </c>
      <c r="N478" s="1"/>
      <c r="Q478" s="1"/>
      <c r="R478" s="1">
        <f t="shared" si="65"/>
      </c>
      <c r="S478" s="1"/>
      <c r="T478" s="1">
        <f t="shared" si="66"/>
      </c>
      <c r="U478" s="1">
        <f t="shared" si="67"/>
      </c>
      <c r="V478" s="1"/>
      <c r="W478" s="1">
        <f>IF(D478&gt;="M",#REF!,Z478)</f>
      </c>
      <c r="X478" s="1"/>
      <c r="Y478">
        <f>IF(D478&gt;="M",AA478,AB478)</f>
      </c>
      <c r="Z478">
        <f t="shared" si="60"/>
      </c>
      <c r="AA478">
        <f t="shared" si="61"/>
      </c>
      <c r="AB478">
        <f t="shared" si="62"/>
      </c>
    </row>
    <row r="479" spans="2:28" ht="12.75">
      <c r="B479" s="2"/>
      <c r="C479" s="4"/>
      <c r="D479" s="3"/>
      <c r="E479" s="3"/>
      <c r="F479" s="1"/>
      <c r="G479" s="1"/>
      <c r="H479" s="1"/>
      <c r="I479" s="1"/>
      <c r="J479" s="7"/>
      <c r="K479" s="6"/>
      <c r="L479" s="1">
        <f t="shared" si="63"/>
      </c>
      <c r="M479" s="1">
        <f t="shared" si="64"/>
      </c>
      <c r="N479" s="1"/>
      <c r="Q479" s="1"/>
      <c r="R479" s="1">
        <f t="shared" si="65"/>
      </c>
      <c r="S479" s="1"/>
      <c r="T479" s="1">
        <f t="shared" si="66"/>
      </c>
      <c r="U479" s="1">
        <f t="shared" si="67"/>
      </c>
      <c r="V479" s="1"/>
      <c r="W479" s="1">
        <f>IF(D479&gt;="M",#REF!,Z479)</f>
      </c>
      <c r="X479" s="1"/>
      <c r="Y479">
        <f>IF(D479&gt;="M",AA479,AB479)</f>
      </c>
      <c r="Z479">
        <f t="shared" si="60"/>
      </c>
      <c r="AA479">
        <f t="shared" si="61"/>
      </c>
      <c r="AB479">
        <f t="shared" si="62"/>
      </c>
    </row>
    <row r="480" spans="2:28" ht="12.75">
      <c r="B480" s="2"/>
      <c r="C480" s="4"/>
      <c r="D480" s="3"/>
      <c r="E480" s="3"/>
      <c r="F480" s="1"/>
      <c r="G480" s="1"/>
      <c r="H480" s="1"/>
      <c r="I480" s="1"/>
      <c r="J480" s="7"/>
      <c r="K480" s="6"/>
      <c r="L480" s="1">
        <f t="shared" si="63"/>
      </c>
      <c r="M480" s="1">
        <f t="shared" si="64"/>
      </c>
      <c r="N480" s="1"/>
      <c r="Q480" s="1"/>
      <c r="R480" s="1">
        <f t="shared" si="65"/>
      </c>
      <c r="S480" s="1"/>
      <c r="T480" s="1">
        <f t="shared" si="66"/>
      </c>
      <c r="U480" s="1">
        <f t="shared" si="67"/>
      </c>
      <c r="V480" s="1"/>
      <c r="W480" s="1">
        <f>IF(D480&gt;="M",#REF!,Z480)</f>
      </c>
      <c r="X480" s="1"/>
      <c r="Y480">
        <f>IF(D480&gt;="M",AA480,AB480)</f>
      </c>
      <c r="Z480">
        <f t="shared" si="60"/>
      </c>
      <c r="AA480">
        <f t="shared" si="61"/>
      </c>
      <c r="AB480">
        <f t="shared" si="62"/>
      </c>
    </row>
    <row r="481" spans="2:28" ht="12.75">
      <c r="B481" s="2"/>
      <c r="C481" s="4"/>
      <c r="D481" s="3"/>
      <c r="E481" s="3"/>
      <c r="F481" s="1"/>
      <c r="G481" s="1"/>
      <c r="H481" s="1"/>
      <c r="I481" s="1"/>
      <c r="J481" s="7"/>
      <c r="K481" s="6"/>
      <c r="L481" s="1">
        <f t="shared" si="63"/>
      </c>
      <c r="M481" s="1">
        <f t="shared" si="64"/>
      </c>
      <c r="N481" s="1"/>
      <c r="Q481" s="1"/>
      <c r="R481" s="1">
        <f t="shared" si="65"/>
      </c>
      <c r="S481" s="1"/>
      <c r="T481" s="1">
        <f t="shared" si="66"/>
      </c>
      <c r="U481" s="1">
        <f t="shared" si="67"/>
      </c>
      <c r="V481" s="1"/>
      <c r="W481" s="1">
        <f>IF(D481&gt;="M",#REF!,Z481)</f>
      </c>
      <c r="X481" s="1"/>
      <c r="Y481">
        <f>IF(D481&gt;="M",AA481,AB481)</f>
      </c>
      <c r="Z481">
        <f t="shared" si="60"/>
      </c>
      <c r="AA481">
        <f t="shared" si="61"/>
      </c>
      <c r="AB481">
        <f t="shared" si="62"/>
      </c>
    </row>
    <row r="482" spans="2:28" ht="12.75">
      <c r="B482" s="2"/>
      <c r="C482" s="4"/>
      <c r="D482" s="3"/>
      <c r="E482" s="3"/>
      <c r="F482" s="1"/>
      <c r="G482" s="1"/>
      <c r="H482" s="1"/>
      <c r="I482" s="1"/>
      <c r="J482" s="7"/>
      <c r="K482" s="6"/>
      <c r="L482" s="1">
        <f t="shared" si="63"/>
      </c>
      <c r="M482" s="1">
        <f t="shared" si="64"/>
      </c>
      <c r="N482" s="1"/>
      <c r="Q482" s="1"/>
      <c r="R482" s="1">
        <f t="shared" si="65"/>
      </c>
      <c r="S482" s="1"/>
      <c r="T482" s="1">
        <f t="shared" si="66"/>
      </c>
      <c r="U482" s="1">
        <f t="shared" si="67"/>
      </c>
      <c r="V482" s="1"/>
      <c r="W482" s="1">
        <f>IF(D482&gt;="M",#REF!,Z482)</f>
      </c>
      <c r="X482" s="1"/>
      <c r="Y482">
        <f>IF(D482&gt;="M",AA482,AB482)</f>
      </c>
      <c r="Z482">
        <f t="shared" si="60"/>
      </c>
      <c r="AA482">
        <f t="shared" si="61"/>
      </c>
      <c r="AB482">
        <f t="shared" si="62"/>
      </c>
    </row>
    <row r="483" spans="2:28" ht="12.75">
      <c r="B483" s="2"/>
      <c r="C483" s="4"/>
      <c r="D483" s="3"/>
      <c r="E483" s="3"/>
      <c r="F483" s="1"/>
      <c r="G483" s="1"/>
      <c r="H483" s="1"/>
      <c r="I483" s="1"/>
      <c r="J483" s="7"/>
      <c r="K483" s="6"/>
      <c r="L483" s="1">
        <f t="shared" si="63"/>
      </c>
      <c r="M483" s="1">
        <f t="shared" si="64"/>
      </c>
      <c r="N483" s="1"/>
      <c r="Q483" s="1"/>
      <c r="R483" s="1">
        <f t="shared" si="65"/>
      </c>
      <c r="S483" s="1"/>
      <c r="T483" s="1">
        <f t="shared" si="66"/>
      </c>
      <c r="U483" s="1">
        <f t="shared" si="67"/>
      </c>
      <c r="V483" s="1"/>
      <c r="W483" s="1">
        <f>IF(D483&gt;="M",#REF!,Z483)</f>
      </c>
      <c r="X483" s="1"/>
      <c r="Y483">
        <f>IF(D483&gt;="M",AA483,AB483)</f>
      </c>
      <c r="Z483">
        <f t="shared" si="60"/>
      </c>
      <c r="AA483">
        <f t="shared" si="61"/>
      </c>
      <c r="AB483">
        <f t="shared" si="62"/>
      </c>
    </row>
    <row r="484" spans="2:28" ht="12.75">
      <c r="B484" s="2"/>
      <c r="C484" s="4"/>
      <c r="D484" s="3"/>
      <c r="E484" s="3"/>
      <c r="F484" s="1"/>
      <c r="G484" s="1"/>
      <c r="H484" s="1"/>
      <c r="I484" s="1"/>
      <c r="J484" s="7"/>
      <c r="K484" s="6"/>
      <c r="L484" s="1">
        <f t="shared" si="63"/>
      </c>
      <c r="M484" s="1">
        <f t="shared" si="64"/>
      </c>
      <c r="N484" s="1"/>
      <c r="Q484" s="1"/>
      <c r="R484" s="1">
        <f t="shared" si="65"/>
      </c>
      <c r="S484" s="1"/>
      <c r="T484" s="1">
        <f t="shared" si="66"/>
      </c>
      <c r="U484" s="1">
        <f t="shared" si="67"/>
      </c>
      <c r="V484" s="1"/>
      <c r="W484" s="1">
        <f>IF(D484&gt;="M",#REF!,Z484)</f>
      </c>
      <c r="X484" s="1"/>
      <c r="Y484">
        <f>IF(D484&gt;="M",AA484,AB484)</f>
      </c>
      <c r="Z484">
        <f t="shared" si="60"/>
      </c>
      <c r="AA484">
        <f t="shared" si="61"/>
      </c>
      <c r="AB484">
        <f t="shared" si="62"/>
      </c>
    </row>
    <row r="485" spans="2:28" ht="12.75">
      <c r="B485" s="2"/>
      <c r="C485" s="4"/>
      <c r="D485" s="3"/>
      <c r="E485" s="3"/>
      <c r="F485" s="1"/>
      <c r="G485" s="1"/>
      <c r="H485" s="1"/>
      <c r="I485" s="1"/>
      <c r="J485" s="7"/>
      <c r="K485" s="6"/>
      <c r="L485" s="1">
        <f t="shared" si="63"/>
      </c>
      <c r="M485" s="1">
        <f t="shared" si="64"/>
      </c>
      <c r="N485" s="1"/>
      <c r="Q485" s="1"/>
      <c r="R485" s="1">
        <f t="shared" si="65"/>
      </c>
      <c r="S485" s="1"/>
      <c r="T485" s="1">
        <f t="shared" si="66"/>
      </c>
      <c r="U485" s="1">
        <f t="shared" si="67"/>
      </c>
      <c r="V485" s="1"/>
      <c r="W485" s="1">
        <f>IF(D485&gt;="M",#REF!,Z485)</f>
      </c>
      <c r="X485" s="1"/>
      <c r="Y485">
        <f>IF(D485&gt;="M",AA485,AB485)</f>
      </c>
      <c r="Z485">
        <f t="shared" si="60"/>
      </c>
      <c r="AA485">
        <f t="shared" si="61"/>
      </c>
      <c r="AB485">
        <f t="shared" si="62"/>
      </c>
    </row>
    <row r="486" spans="2:28" ht="12.75">
      <c r="B486" s="2"/>
      <c r="C486" s="4"/>
      <c r="D486" s="3"/>
      <c r="E486" s="3"/>
      <c r="F486" s="1"/>
      <c r="G486" s="1"/>
      <c r="H486" s="1"/>
      <c r="I486" s="1"/>
      <c r="J486" s="7"/>
      <c r="K486" s="6"/>
      <c r="L486" s="1">
        <f t="shared" si="63"/>
      </c>
      <c r="M486" s="1">
        <f t="shared" si="64"/>
      </c>
      <c r="N486" s="1"/>
      <c r="Q486" s="1"/>
      <c r="R486" s="1">
        <f t="shared" si="65"/>
      </c>
      <c r="S486" s="1"/>
      <c r="T486" s="1">
        <f t="shared" si="66"/>
      </c>
      <c r="U486" s="1">
        <f t="shared" si="67"/>
      </c>
      <c r="V486" s="1"/>
      <c r="W486" s="1">
        <f>IF(D486&gt;="M",#REF!,Z486)</f>
      </c>
      <c r="X486" s="1"/>
      <c r="Y486">
        <f>IF(D486&gt;="M",AA486,AB486)</f>
      </c>
      <c r="Z486">
        <f t="shared" si="60"/>
      </c>
      <c r="AA486">
        <f t="shared" si="61"/>
      </c>
      <c r="AB486">
        <f t="shared" si="62"/>
      </c>
    </row>
    <row r="487" spans="2:28" ht="12.75">
      <c r="B487" s="2"/>
      <c r="C487" s="4"/>
      <c r="D487" s="3"/>
      <c r="E487" s="3"/>
      <c r="F487" s="1"/>
      <c r="G487" s="1"/>
      <c r="H487" s="1"/>
      <c r="I487" s="1"/>
      <c r="J487" s="7"/>
      <c r="K487" s="6"/>
      <c r="L487" s="1">
        <f t="shared" si="63"/>
      </c>
      <c r="M487" s="1">
        <f t="shared" si="64"/>
      </c>
      <c r="N487" s="1"/>
      <c r="Q487" s="1"/>
      <c r="R487" s="1">
        <f t="shared" si="65"/>
      </c>
      <c r="S487" s="1"/>
      <c r="T487" s="1">
        <f t="shared" si="66"/>
      </c>
      <c r="U487" s="1">
        <f t="shared" si="67"/>
      </c>
      <c r="V487" s="1"/>
      <c r="W487" s="1">
        <f>IF(D487&gt;="M",#REF!,Z487)</f>
      </c>
      <c r="X487" s="1"/>
      <c r="Y487">
        <f>IF(D487&gt;="M",AA487,AB487)</f>
      </c>
      <c r="Z487">
        <f t="shared" si="60"/>
      </c>
      <c r="AA487">
        <f t="shared" si="61"/>
      </c>
      <c r="AB487">
        <f t="shared" si="62"/>
      </c>
    </row>
    <row r="488" spans="2:28" ht="12.75">
      <c r="B488" s="2"/>
      <c r="C488" s="4"/>
      <c r="D488" s="3"/>
      <c r="E488" s="3"/>
      <c r="F488" s="1"/>
      <c r="G488" s="1"/>
      <c r="H488" s="1"/>
      <c r="I488" s="1"/>
      <c r="J488" s="7"/>
      <c r="K488" s="6"/>
      <c r="L488" s="1">
        <f t="shared" si="63"/>
      </c>
      <c r="M488" s="1">
        <f t="shared" si="64"/>
      </c>
      <c r="N488" s="1"/>
      <c r="Q488" s="1"/>
      <c r="R488" s="1">
        <f t="shared" si="65"/>
      </c>
      <c r="S488" s="1"/>
      <c r="T488" s="1">
        <f t="shared" si="66"/>
      </c>
      <c r="U488" s="1">
        <f t="shared" si="67"/>
      </c>
      <c r="V488" s="1"/>
      <c r="W488" s="1">
        <f>IF(D488&gt;="M",#REF!,Z488)</f>
      </c>
      <c r="X488" s="1"/>
      <c r="Y488">
        <f>IF(D488&gt;="M",AA488,AB488)</f>
      </c>
      <c r="Z488">
        <f t="shared" si="60"/>
      </c>
      <c r="AA488">
        <f t="shared" si="61"/>
      </c>
      <c r="AB488">
        <f t="shared" si="62"/>
      </c>
    </row>
    <row r="489" spans="2:28" ht="12.75">
      <c r="B489" s="2"/>
      <c r="C489" s="4"/>
      <c r="D489" s="3"/>
      <c r="E489" s="3"/>
      <c r="F489" s="1"/>
      <c r="G489" s="1"/>
      <c r="H489" s="1"/>
      <c r="I489" s="1"/>
      <c r="J489" s="7"/>
      <c r="K489" s="6"/>
      <c r="L489" s="1">
        <f t="shared" si="63"/>
      </c>
      <c r="M489" s="1">
        <f t="shared" si="64"/>
      </c>
      <c r="N489" s="1"/>
      <c r="Q489" s="1"/>
      <c r="R489" s="1">
        <f t="shared" si="65"/>
      </c>
      <c r="S489" s="1"/>
      <c r="T489" s="1">
        <f t="shared" si="66"/>
      </c>
      <c r="U489" s="1">
        <f t="shared" si="67"/>
      </c>
      <c r="V489" s="1"/>
      <c r="W489" s="1">
        <f>IF(D489&gt;="M",#REF!,Z489)</f>
      </c>
      <c r="X489" s="1"/>
      <c r="Y489">
        <f>IF(D489&gt;="M",AA489,AB489)</f>
      </c>
      <c r="Z489">
        <f t="shared" si="60"/>
      </c>
      <c r="AA489">
        <f t="shared" si="61"/>
      </c>
      <c r="AB489">
        <f t="shared" si="62"/>
      </c>
    </row>
    <row r="490" spans="2:28" ht="12.75">
      <c r="B490" s="2"/>
      <c r="C490" s="4"/>
      <c r="D490" s="3"/>
      <c r="E490" s="3"/>
      <c r="F490" s="1"/>
      <c r="G490" s="1"/>
      <c r="H490" s="1"/>
      <c r="I490" s="1"/>
      <c r="J490" s="7"/>
      <c r="K490" s="6"/>
      <c r="L490" s="1">
        <f t="shared" si="63"/>
      </c>
      <c r="M490" s="1">
        <f t="shared" si="64"/>
      </c>
      <c r="N490" s="1"/>
      <c r="Q490" s="1"/>
      <c r="R490" s="1">
        <f t="shared" si="65"/>
      </c>
      <c r="S490" s="1"/>
      <c r="T490" s="1">
        <f t="shared" si="66"/>
      </c>
      <c r="U490" s="1">
        <f t="shared" si="67"/>
      </c>
      <c r="V490" s="1"/>
      <c r="W490" s="1">
        <f>IF(D490&gt;="M",#REF!,Z490)</f>
      </c>
      <c r="X490" s="1"/>
      <c r="Y490">
        <f>IF(D490&gt;="M",AA490,AB490)</f>
      </c>
      <c r="Z490">
        <f t="shared" si="60"/>
      </c>
      <c r="AA490">
        <f t="shared" si="61"/>
      </c>
      <c r="AB490">
        <f t="shared" si="62"/>
      </c>
    </row>
    <row r="491" spans="2:28" ht="12.75">
      <c r="B491" s="2"/>
      <c r="C491" s="4"/>
      <c r="D491" s="3"/>
      <c r="E491" s="3"/>
      <c r="F491" s="1"/>
      <c r="G491" s="1"/>
      <c r="H491" s="1"/>
      <c r="I491" s="1"/>
      <c r="J491" s="7"/>
      <c r="K491" s="6"/>
      <c r="L491" s="1">
        <f t="shared" si="63"/>
      </c>
      <c r="M491" s="1">
        <f t="shared" si="64"/>
      </c>
      <c r="N491" s="1"/>
      <c r="Q491" s="1"/>
      <c r="R491" s="1">
        <f t="shared" si="65"/>
      </c>
      <c r="S491" s="1"/>
      <c r="T491" s="1">
        <f t="shared" si="66"/>
      </c>
      <c r="U491" s="1">
        <f t="shared" si="67"/>
      </c>
      <c r="V491" s="1"/>
      <c r="W491" s="1">
        <f>IF(D491&gt;="M",#REF!,Z491)</f>
      </c>
      <c r="X491" s="1"/>
      <c r="Y491">
        <f>IF(D491&gt;="M",AA491,AB491)</f>
      </c>
      <c r="Z491">
        <f t="shared" si="60"/>
      </c>
      <c r="AA491">
        <f t="shared" si="61"/>
      </c>
      <c r="AB491">
        <f t="shared" si="62"/>
      </c>
    </row>
    <row r="492" spans="2:28" ht="12.75">
      <c r="B492" s="2"/>
      <c r="C492" s="4"/>
      <c r="D492" s="3"/>
      <c r="E492" s="3"/>
      <c r="F492" s="1"/>
      <c r="G492" s="1"/>
      <c r="H492" s="1"/>
      <c r="I492" s="1"/>
      <c r="J492" s="7"/>
      <c r="K492" s="6"/>
      <c r="L492" s="1">
        <f t="shared" si="63"/>
      </c>
      <c r="M492" s="1">
        <f t="shared" si="64"/>
      </c>
      <c r="N492" s="1"/>
      <c r="Q492" s="1"/>
      <c r="R492" s="1">
        <f t="shared" si="65"/>
      </c>
      <c r="S492" s="1"/>
      <c r="T492" s="1">
        <f t="shared" si="66"/>
      </c>
      <c r="U492" s="1">
        <f t="shared" si="67"/>
      </c>
      <c r="V492" s="1"/>
      <c r="W492" s="1">
        <f>IF(D492&gt;="M",#REF!,Z492)</f>
      </c>
      <c r="X492" s="1"/>
      <c r="Y492">
        <f>IF(D492&gt;="M",AA492,AB492)</f>
      </c>
      <c r="Z492">
        <f t="shared" si="60"/>
      </c>
      <c r="AA492">
        <f t="shared" si="61"/>
      </c>
      <c r="AB492">
        <f t="shared" si="62"/>
      </c>
    </row>
    <row r="493" spans="2:28" ht="12.75">
      <c r="B493" s="2"/>
      <c r="C493" s="4"/>
      <c r="D493" s="3"/>
      <c r="E493" s="3"/>
      <c r="F493" s="1"/>
      <c r="G493" s="1"/>
      <c r="H493" s="1"/>
      <c r="I493" s="1"/>
      <c r="J493" s="7"/>
      <c r="K493" s="6"/>
      <c r="L493" s="1">
        <f t="shared" si="63"/>
      </c>
      <c r="M493" s="1">
        <f t="shared" si="64"/>
      </c>
      <c r="N493" s="1"/>
      <c r="Q493" s="1"/>
      <c r="R493" s="1">
        <f t="shared" si="65"/>
      </c>
      <c r="S493" s="1"/>
      <c r="T493" s="1">
        <f t="shared" si="66"/>
      </c>
      <c r="U493" s="1">
        <f t="shared" si="67"/>
      </c>
      <c r="V493" s="1"/>
      <c r="W493" s="1">
        <f>IF(D493&gt;="M",#REF!,Z493)</f>
      </c>
      <c r="X493" s="1"/>
      <c r="Y493">
        <f>IF(D493&gt;="M",AA493,AB493)</f>
      </c>
      <c r="Z493">
        <f t="shared" si="60"/>
      </c>
      <c r="AA493">
        <f t="shared" si="61"/>
      </c>
      <c r="AB493">
        <f t="shared" si="62"/>
      </c>
    </row>
    <row r="494" spans="2:28" ht="12.75">
      <c r="B494" s="2"/>
      <c r="C494" s="4"/>
      <c r="D494" s="3"/>
      <c r="E494" s="3"/>
      <c r="F494" s="1"/>
      <c r="G494" s="1"/>
      <c r="H494" s="1"/>
      <c r="I494" s="1"/>
      <c r="J494" s="7"/>
      <c r="K494" s="6"/>
      <c r="L494" s="1">
        <f t="shared" si="63"/>
      </c>
      <c r="M494" s="1">
        <f t="shared" si="64"/>
      </c>
      <c r="N494" s="1"/>
      <c r="Q494" s="1"/>
      <c r="R494" s="1">
        <f t="shared" si="65"/>
      </c>
      <c r="S494" s="1"/>
      <c r="T494" s="1">
        <f t="shared" si="66"/>
      </c>
      <c r="U494" s="1">
        <f t="shared" si="67"/>
      </c>
      <c r="V494" s="1"/>
      <c r="W494" s="1">
        <f>IF(D494&gt;="M",#REF!,Z494)</f>
      </c>
      <c r="X494" s="1"/>
      <c r="Y494">
        <f>IF(D494&gt;="M",AA494,AB494)</f>
      </c>
      <c r="Z494">
        <f t="shared" si="60"/>
      </c>
      <c r="AA494">
        <f t="shared" si="61"/>
      </c>
      <c r="AB494">
        <f t="shared" si="62"/>
      </c>
    </row>
    <row r="495" spans="2:28" ht="12.75">
      <c r="B495" s="2"/>
      <c r="C495" s="4"/>
      <c r="D495" s="3"/>
      <c r="E495" s="3"/>
      <c r="F495" s="1"/>
      <c r="G495" s="1"/>
      <c r="H495" s="1"/>
      <c r="I495" s="1"/>
      <c r="J495" s="7"/>
      <c r="K495" s="6"/>
      <c r="L495" s="1">
        <f t="shared" si="63"/>
      </c>
      <c r="M495" s="1">
        <f t="shared" si="64"/>
      </c>
      <c r="N495" s="1"/>
      <c r="Q495" s="1"/>
      <c r="R495" s="1">
        <f t="shared" si="65"/>
      </c>
      <c r="S495" s="1"/>
      <c r="T495" s="1">
        <f t="shared" si="66"/>
      </c>
      <c r="U495" s="1">
        <f t="shared" si="67"/>
      </c>
      <c r="V495" s="1"/>
      <c r="W495" s="1">
        <f>IF(D495&gt;="M",#REF!,Z495)</f>
      </c>
      <c r="X495" s="1"/>
      <c r="Y495">
        <f>IF(D495&gt;="M",AA495,AB495)</f>
      </c>
      <c r="Z495">
        <f t="shared" si="60"/>
      </c>
      <c r="AA495">
        <f t="shared" si="61"/>
      </c>
      <c r="AB495">
        <f t="shared" si="62"/>
      </c>
    </row>
    <row r="496" spans="2:28" ht="12.75">
      <c r="B496" s="2"/>
      <c r="C496" s="4"/>
      <c r="D496" s="3"/>
      <c r="E496" s="3"/>
      <c r="F496" s="1"/>
      <c r="G496" s="1"/>
      <c r="H496" s="1"/>
      <c r="I496" s="1"/>
      <c r="J496" s="7"/>
      <c r="K496" s="6"/>
      <c r="L496" s="1">
        <f t="shared" si="63"/>
      </c>
      <c r="M496" s="1">
        <f t="shared" si="64"/>
      </c>
      <c r="N496" s="1"/>
      <c r="Q496" s="1"/>
      <c r="R496" s="1">
        <f t="shared" si="65"/>
      </c>
      <c r="S496" s="1"/>
      <c r="T496" s="1">
        <f t="shared" si="66"/>
      </c>
      <c r="U496" s="1">
        <f t="shared" si="67"/>
      </c>
      <c r="V496" s="1"/>
      <c r="W496" s="1">
        <f>IF(D496&gt;="M",#REF!,Z496)</f>
      </c>
      <c r="X496" s="1"/>
      <c r="Y496">
        <f>IF(D496&gt;="M",AA496,AB496)</f>
      </c>
      <c r="Z496">
        <f t="shared" si="60"/>
      </c>
      <c r="AA496">
        <f t="shared" si="61"/>
      </c>
      <c r="AB496">
        <f t="shared" si="62"/>
      </c>
    </row>
    <row r="497" spans="2:28" ht="12.75">
      <c r="B497" s="2"/>
      <c r="C497" s="4"/>
      <c r="D497" s="3"/>
      <c r="E497" s="3"/>
      <c r="F497" s="1"/>
      <c r="G497" s="1"/>
      <c r="H497" s="1"/>
      <c r="I497" s="1"/>
      <c r="J497" s="7"/>
      <c r="K497" s="6"/>
      <c r="L497" s="1">
        <f t="shared" si="63"/>
      </c>
      <c r="M497" s="1">
        <f t="shared" si="64"/>
      </c>
      <c r="N497" s="1"/>
      <c r="Q497" s="1"/>
      <c r="R497" s="1">
        <f t="shared" si="65"/>
      </c>
      <c r="S497" s="1"/>
      <c r="T497" s="1">
        <f t="shared" si="66"/>
      </c>
      <c r="U497" s="1">
        <f t="shared" si="67"/>
      </c>
      <c r="V497" s="1"/>
      <c r="W497" s="1">
        <f>IF(D497&gt;="M",#REF!,Z497)</f>
      </c>
      <c r="X497" s="1"/>
      <c r="Y497">
        <f>IF(D497&gt;="M",AA497,AB497)</f>
      </c>
      <c r="Z497">
        <f t="shared" si="60"/>
      </c>
      <c r="AA497">
        <f t="shared" si="61"/>
      </c>
      <c r="AB497">
        <f t="shared" si="62"/>
      </c>
    </row>
    <row r="498" spans="2:28" ht="12.75">
      <c r="B498" s="2"/>
      <c r="C498" s="4"/>
      <c r="D498" s="3"/>
      <c r="E498" s="3"/>
      <c r="F498" s="1"/>
      <c r="G498" s="1"/>
      <c r="H498" s="1"/>
      <c r="I498" s="1"/>
      <c r="J498" s="7"/>
      <c r="K498" s="6"/>
      <c r="L498" s="1">
        <f t="shared" si="63"/>
      </c>
      <c r="M498" s="1">
        <f t="shared" si="64"/>
      </c>
      <c r="N498" s="1"/>
      <c r="Q498" s="1"/>
      <c r="R498" s="1">
        <f t="shared" si="65"/>
      </c>
      <c r="S498" s="1"/>
      <c r="T498" s="1">
        <f t="shared" si="66"/>
      </c>
      <c r="U498" s="1">
        <f t="shared" si="67"/>
      </c>
      <c r="V498" s="1"/>
      <c r="W498" s="1">
        <f>IF(D498&gt;="M",#REF!,Z498)</f>
      </c>
      <c r="X498" s="1"/>
      <c r="Y498">
        <f>IF(D498&gt;="M",AA498,AB498)</f>
      </c>
      <c r="Z498">
        <f t="shared" si="60"/>
      </c>
      <c r="AA498">
        <f t="shared" si="61"/>
      </c>
      <c r="AB498">
        <f t="shared" si="62"/>
      </c>
    </row>
    <row r="499" spans="2:28" ht="12.75">
      <c r="B499" s="2"/>
      <c r="C499" s="4"/>
      <c r="D499" s="3"/>
      <c r="E499" s="3"/>
      <c r="F499" s="1"/>
      <c r="G499" s="1"/>
      <c r="H499" s="1"/>
      <c r="I499" s="1"/>
      <c r="J499" s="7"/>
      <c r="K499" s="6"/>
      <c r="L499" s="1">
        <f t="shared" si="63"/>
      </c>
      <c r="M499" s="1">
        <f t="shared" si="64"/>
      </c>
      <c r="N499" s="1"/>
      <c r="Q499" s="1"/>
      <c r="R499" s="1">
        <f t="shared" si="65"/>
      </c>
      <c r="S499" s="1"/>
      <c r="T499" s="1">
        <f t="shared" si="66"/>
      </c>
      <c r="U499" s="1">
        <f t="shared" si="67"/>
      </c>
      <c r="V499" s="1"/>
      <c r="W499" s="1">
        <f>IF(D499&gt;="M",#REF!,Z499)</f>
      </c>
      <c r="X499" s="1"/>
      <c r="Y499">
        <f>IF(D499&gt;="M",AA499,AB499)</f>
      </c>
      <c r="Z499">
        <f t="shared" si="60"/>
      </c>
      <c r="AA499">
        <f t="shared" si="61"/>
      </c>
      <c r="AB499">
        <f t="shared" si="62"/>
      </c>
    </row>
    <row r="500" spans="2:28" ht="12.75">
      <c r="B500" s="2"/>
      <c r="C500" s="4"/>
      <c r="D500" s="3"/>
      <c r="E500" s="3"/>
      <c r="F500" s="1"/>
      <c r="G500" s="1"/>
      <c r="H500" s="1"/>
      <c r="I500" s="1"/>
      <c r="J500" s="7"/>
      <c r="K500" s="6"/>
      <c r="L500" s="1">
        <f t="shared" si="63"/>
      </c>
      <c r="M500" s="1">
        <f t="shared" si="64"/>
      </c>
      <c r="N500" s="1"/>
      <c r="Q500" s="1"/>
      <c r="R500" s="1">
        <f t="shared" si="65"/>
      </c>
      <c r="S500" s="1"/>
      <c r="T500" s="1">
        <f t="shared" si="66"/>
      </c>
      <c r="U500" s="1">
        <f t="shared" si="67"/>
      </c>
      <c r="V500" s="1"/>
      <c r="W500" s="1">
        <f>IF(D500&gt;="M",#REF!,Z500)</f>
      </c>
      <c r="X500" s="1"/>
      <c r="Y500">
        <f>IF(D500&gt;="M",AA500,AB500)</f>
      </c>
      <c r="Z500">
        <f t="shared" si="60"/>
      </c>
      <c r="AA500">
        <f t="shared" si="61"/>
      </c>
      <c r="AB500">
        <f t="shared" si="62"/>
      </c>
    </row>
    <row r="501" spans="2:28" ht="12.75">
      <c r="B501" s="2"/>
      <c r="C501" s="4"/>
      <c r="D501" s="3"/>
      <c r="E501" s="3"/>
      <c r="F501" s="1"/>
      <c r="G501" s="1"/>
      <c r="H501" s="1"/>
      <c r="I501" s="1"/>
      <c r="J501" s="7"/>
      <c r="K501" s="6"/>
      <c r="L501" s="1">
        <f t="shared" si="63"/>
      </c>
      <c r="M501" s="1">
        <f t="shared" si="64"/>
      </c>
      <c r="N501" s="1"/>
      <c r="Q501" s="1"/>
      <c r="R501" s="1">
        <f t="shared" si="65"/>
      </c>
      <c r="S501" s="1"/>
      <c r="T501" s="1">
        <f t="shared" si="66"/>
      </c>
      <c r="U501" s="1">
        <f aca="true" t="shared" si="68" ref="U501:U514">IF(Q501="","",IF(AND(Q501&lt;120,S501&lt;80),"Manter","Adotar"))</f>
      </c>
      <c r="V501" s="1"/>
      <c r="W501" s="1">
        <f>IF(D501&gt;="M",#REF!,Z501)</f>
      </c>
      <c r="X501" s="1"/>
      <c r="Y501">
        <f>IF(D501&gt;="M",AA501,AB501)</f>
      </c>
      <c r="Z501">
        <f t="shared" si="60"/>
      </c>
      <c r="AA501">
        <f t="shared" si="61"/>
      </c>
      <c r="AB501">
        <f t="shared" si="62"/>
      </c>
    </row>
    <row r="502" spans="2:28" ht="12.75">
      <c r="B502" s="2"/>
      <c r="C502" s="4"/>
      <c r="D502" s="3"/>
      <c r="E502" s="3"/>
      <c r="F502" s="1"/>
      <c r="G502" s="1"/>
      <c r="H502" s="1"/>
      <c r="I502" s="1"/>
      <c r="J502" s="7"/>
      <c r="K502" s="6"/>
      <c r="L502" s="1">
        <f t="shared" si="63"/>
      </c>
      <c r="M502" s="1">
        <f t="shared" si="64"/>
      </c>
      <c r="N502" s="1"/>
      <c r="Q502" s="1"/>
      <c r="R502" s="1">
        <f t="shared" si="65"/>
      </c>
      <c r="S502" s="1"/>
      <c r="T502" s="1">
        <f t="shared" si="66"/>
      </c>
      <c r="U502" s="1">
        <f t="shared" si="68"/>
      </c>
      <c r="V502" s="1"/>
      <c r="W502" s="1">
        <f>IF(D502&gt;="M",#REF!,Z502)</f>
      </c>
      <c r="X502" s="1"/>
      <c r="Y502">
        <f>IF(D502&gt;="M",AA502,AB502)</f>
      </c>
      <c r="Z502">
        <f t="shared" si="60"/>
      </c>
      <c r="AA502">
        <f t="shared" si="61"/>
      </c>
      <c r="AB502">
        <f t="shared" si="62"/>
      </c>
    </row>
    <row r="503" spans="2:28" ht="12.75">
      <c r="B503" s="2"/>
      <c r="C503" s="4"/>
      <c r="D503" s="3"/>
      <c r="E503" s="3"/>
      <c r="F503" s="1"/>
      <c r="G503" s="1"/>
      <c r="H503" s="1"/>
      <c r="I503" s="1"/>
      <c r="J503" s="7"/>
      <c r="K503" s="6"/>
      <c r="L503" s="1">
        <f t="shared" si="63"/>
      </c>
      <c r="M503" s="1">
        <f t="shared" si="64"/>
      </c>
      <c r="N503" s="1"/>
      <c r="Q503" s="1"/>
      <c r="R503" s="1">
        <f t="shared" si="65"/>
      </c>
      <c r="S503" s="1"/>
      <c r="T503" s="1">
        <f t="shared" si="66"/>
      </c>
      <c r="U503" s="1">
        <f t="shared" si="68"/>
      </c>
      <c r="V503" s="1"/>
      <c r="W503" s="1">
        <f>IF(D503&gt;="M",#REF!,Z503)</f>
      </c>
      <c r="X503" s="1"/>
      <c r="Y503">
        <f>IF(D503&gt;="M",AA503,AB503)</f>
      </c>
      <c r="Z503">
        <f t="shared" si="60"/>
      </c>
      <c r="AA503">
        <f t="shared" si="61"/>
      </c>
      <c r="AB503">
        <f t="shared" si="62"/>
      </c>
    </row>
    <row r="504" spans="2:28" ht="12.75">
      <c r="B504" s="2"/>
      <c r="C504" s="4"/>
      <c r="D504" s="3"/>
      <c r="E504" s="3"/>
      <c r="F504" s="1"/>
      <c r="G504" s="1"/>
      <c r="H504" s="1"/>
      <c r="I504" s="1"/>
      <c r="J504" s="7"/>
      <c r="K504" s="6"/>
      <c r="L504" s="1">
        <f t="shared" si="63"/>
      </c>
      <c r="M504" s="1">
        <f t="shared" si="64"/>
      </c>
      <c r="N504" s="1"/>
      <c r="Q504" s="1"/>
      <c r="R504" s="1">
        <f t="shared" si="65"/>
      </c>
      <c r="S504" s="1"/>
      <c r="T504" s="1">
        <f t="shared" si="66"/>
      </c>
      <c r="U504" s="1">
        <f t="shared" si="68"/>
      </c>
      <c r="V504" s="1"/>
      <c r="W504" s="1">
        <f>IF(D504&gt;="M",#REF!,Z504)</f>
      </c>
      <c r="X504" s="1"/>
      <c r="Y504">
        <f>IF(D504&gt;="M",AA504,AB504)</f>
      </c>
      <c r="Z504">
        <f t="shared" si="60"/>
      </c>
      <c r="AA504">
        <f t="shared" si="61"/>
      </c>
      <c r="AB504">
        <f t="shared" si="62"/>
      </c>
    </row>
    <row r="505" spans="2:28" ht="12.75">
      <c r="B505" s="2"/>
      <c r="C505" s="4"/>
      <c r="D505" s="3"/>
      <c r="E505" s="3"/>
      <c r="F505" s="1"/>
      <c r="G505" s="1"/>
      <c r="H505" s="1"/>
      <c r="I505" s="1"/>
      <c r="J505" s="7"/>
      <c r="K505" s="6"/>
      <c r="L505" s="1">
        <f t="shared" si="63"/>
      </c>
      <c r="M505" s="1">
        <f t="shared" si="64"/>
      </c>
      <c r="N505" s="1"/>
      <c r="Q505" s="1"/>
      <c r="R505" s="1">
        <f t="shared" si="65"/>
      </c>
      <c r="S505" s="1"/>
      <c r="T505" s="1">
        <f t="shared" si="66"/>
      </c>
      <c r="U505" s="1">
        <f t="shared" si="68"/>
      </c>
      <c r="V505" s="1"/>
      <c r="W505" s="1">
        <f>IF(D505&gt;="M",#REF!,Z505)</f>
      </c>
      <c r="X505" s="1"/>
      <c r="Y505">
        <f>IF(D505&gt;="M",AA505,AB505)</f>
      </c>
      <c r="Z505">
        <f t="shared" si="60"/>
      </c>
      <c r="AA505">
        <f t="shared" si="61"/>
      </c>
      <c r="AB505">
        <f t="shared" si="62"/>
      </c>
    </row>
    <row r="506" spans="2:28" ht="12.75">
      <c r="B506" s="2"/>
      <c r="C506" s="4"/>
      <c r="D506" s="3"/>
      <c r="E506" s="3"/>
      <c r="F506" s="1"/>
      <c r="G506" s="1"/>
      <c r="H506" s="1"/>
      <c r="I506" s="1"/>
      <c r="J506" s="7"/>
      <c r="K506" s="6"/>
      <c r="L506" s="1">
        <f t="shared" si="63"/>
      </c>
      <c r="M506" s="1">
        <f t="shared" si="64"/>
      </c>
      <c r="N506" s="1"/>
      <c r="Q506" s="1"/>
      <c r="R506" s="1">
        <f t="shared" si="65"/>
      </c>
      <c r="S506" s="1"/>
      <c r="T506" s="1">
        <f t="shared" si="66"/>
      </c>
      <c r="U506" s="1">
        <f t="shared" si="68"/>
      </c>
      <c r="V506" s="1"/>
      <c r="W506" s="1">
        <f>IF(D506&gt;="M",#REF!,Z506)</f>
      </c>
      <c r="X506" s="1"/>
      <c r="Y506">
        <f>IF(D506&gt;="M",AA506,AB506)</f>
      </c>
      <c r="Z506">
        <f t="shared" si="60"/>
      </c>
      <c r="AA506">
        <f t="shared" si="61"/>
      </c>
      <c r="AB506">
        <f t="shared" si="62"/>
      </c>
    </row>
    <row r="507" spans="2:28" ht="12.75">
      <c r="B507" s="2"/>
      <c r="C507" s="4"/>
      <c r="D507" s="3"/>
      <c r="E507" s="3"/>
      <c r="F507" s="1"/>
      <c r="G507" s="1"/>
      <c r="H507" s="1"/>
      <c r="I507" s="1"/>
      <c r="J507" s="7"/>
      <c r="K507" s="6"/>
      <c r="L507" s="1">
        <f t="shared" si="63"/>
      </c>
      <c r="M507" s="1">
        <f t="shared" si="64"/>
      </c>
      <c r="N507" s="1"/>
      <c r="Q507" s="1"/>
      <c r="R507" s="1">
        <f t="shared" si="65"/>
      </c>
      <c r="S507" s="1"/>
      <c r="T507" s="1">
        <f t="shared" si="66"/>
      </c>
      <c r="U507" s="1">
        <f t="shared" si="68"/>
      </c>
      <c r="V507" s="1"/>
      <c r="W507" s="1">
        <f>IF(D507&gt;="M",#REF!,Z507)</f>
      </c>
      <c r="X507" s="1"/>
      <c r="Y507">
        <f>IF(D507&gt;="M",AA507,AB507)</f>
      </c>
      <c r="Z507">
        <f t="shared" si="60"/>
      </c>
      <c r="AA507">
        <f t="shared" si="61"/>
      </c>
      <c r="AB507">
        <f t="shared" si="62"/>
      </c>
    </row>
    <row r="508" spans="2:28" ht="12.75">
      <c r="B508" s="2"/>
      <c r="C508" s="4"/>
      <c r="D508" s="3"/>
      <c r="E508" s="3"/>
      <c r="F508" s="1"/>
      <c r="G508" s="1"/>
      <c r="H508" s="1"/>
      <c r="I508" s="1"/>
      <c r="J508" s="7"/>
      <c r="K508" s="6"/>
      <c r="L508" s="1">
        <f t="shared" si="63"/>
      </c>
      <c r="M508" s="1">
        <f t="shared" si="64"/>
      </c>
      <c r="N508" s="1"/>
      <c r="Q508" s="1"/>
      <c r="R508" s="1">
        <f t="shared" si="65"/>
      </c>
      <c r="S508" s="1"/>
      <c r="T508" s="1">
        <f t="shared" si="66"/>
      </c>
      <c r="U508" s="1">
        <f t="shared" si="68"/>
      </c>
      <c r="V508" s="1"/>
      <c r="W508" s="1">
        <f>IF(D508&gt;="M",#REF!,Z508)</f>
      </c>
      <c r="X508" s="1"/>
      <c r="Y508">
        <f>IF(D508&gt;="M",AA508,AB508)</f>
      </c>
      <c r="Z508">
        <f t="shared" si="60"/>
      </c>
      <c r="AA508">
        <f t="shared" si="61"/>
      </c>
      <c r="AB508">
        <f t="shared" si="62"/>
      </c>
    </row>
    <row r="509" spans="2:28" ht="12.75">
      <c r="B509" s="2"/>
      <c r="C509" s="4"/>
      <c r="D509" s="3"/>
      <c r="E509" s="3"/>
      <c r="F509" s="1"/>
      <c r="G509" s="1"/>
      <c r="H509" s="1"/>
      <c r="I509" s="1"/>
      <c r="J509" s="7"/>
      <c r="K509" s="6"/>
      <c r="L509" s="1">
        <f t="shared" si="63"/>
      </c>
      <c r="M509" s="1">
        <f t="shared" si="64"/>
      </c>
      <c r="N509" s="1"/>
      <c r="Q509" s="1"/>
      <c r="R509" s="1">
        <f t="shared" si="65"/>
      </c>
      <c r="S509" s="1"/>
      <c r="T509" s="1">
        <f t="shared" si="66"/>
      </c>
      <c r="U509" s="1">
        <f t="shared" si="68"/>
      </c>
      <c r="V509" s="1"/>
      <c r="W509" s="1">
        <f>IF(D509&gt;="M",#REF!,Z509)</f>
      </c>
      <c r="X509" s="1"/>
      <c r="Y509">
        <f>IF(D509&gt;="M",AA509,AB509)</f>
      </c>
      <c r="Z509">
        <f t="shared" si="60"/>
      </c>
      <c r="AA509">
        <f t="shared" si="61"/>
      </c>
      <c r="AB509">
        <f t="shared" si="62"/>
      </c>
    </row>
    <row r="510" spans="2:28" ht="12.75">
      <c r="B510" s="2"/>
      <c r="C510" s="4"/>
      <c r="D510" s="3"/>
      <c r="E510" s="3"/>
      <c r="F510" s="1"/>
      <c r="G510" s="1"/>
      <c r="H510" s="1"/>
      <c r="I510" s="1"/>
      <c r="J510" s="7"/>
      <c r="K510" s="6"/>
      <c r="L510" s="1">
        <f t="shared" si="63"/>
      </c>
      <c r="M510" s="1">
        <f t="shared" si="64"/>
      </c>
      <c r="N510" s="1"/>
      <c r="Q510" s="1"/>
      <c r="R510" s="1">
        <f t="shared" si="65"/>
      </c>
      <c r="S510" s="1"/>
      <c r="T510" s="1">
        <f t="shared" si="66"/>
      </c>
      <c r="U510" s="1">
        <f t="shared" si="68"/>
      </c>
      <c r="V510" s="1"/>
      <c r="W510" s="1">
        <f>IF(D510&gt;="M",#REF!,Z510)</f>
      </c>
      <c r="X510" s="1"/>
      <c r="Y510">
        <f>IF(D510&gt;="M",AA510,AB510)</f>
      </c>
      <c r="Z510">
        <f t="shared" si="60"/>
      </c>
      <c r="AA510">
        <f t="shared" si="61"/>
      </c>
      <c r="AB510">
        <f t="shared" si="62"/>
      </c>
    </row>
    <row r="511" spans="2:28" ht="12.75">
      <c r="B511" s="2"/>
      <c r="C511" s="4"/>
      <c r="D511" s="3"/>
      <c r="E511" s="3"/>
      <c r="F511" s="1"/>
      <c r="G511" s="1"/>
      <c r="H511" s="1"/>
      <c r="I511" s="1"/>
      <c r="J511" s="7"/>
      <c r="K511" s="6"/>
      <c r="L511" s="1">
        <f t="shared" si="63"/>
      </c>
      <c r="M511" s="1">
        <f t="shared" si="64"/>
      </c>
      <c r="N511" s="1"/>
      <c r="Q511" s="1"/>
      <c r="R511" s="1">
        <f t="shared" si="65"/>
      </c>
      <c r="S511" s="1"/>
      <c r="T511" s="1">
        <f t="shared" si="66"/>
      </c>
      <c r="U511" s="1">
        <f t="shared" si="68"/>
      </c>
      <c r="V511" s="1"/>
      <c r="W511" s="1">
        <f>IF(D511&gt;="M",#REF!,Z511)</f>
      </c>
      <c r="X511" s="1"/>
      <c r="Y511">
        <f>IF(D511&gt;="M",AA511,AB511)</f>
      </c>
      <c r="Z511">
        <f t="shared" si="60"/>
      </c>
      <c r="AA511">
        <f t="shared" si="61"/>
      </c>
      <c r="AB511">
        <f t="shared" si="62"/>
      </c>
    </row>
    <row r="512" spans="2:28" ht="12.75">
      <c r="B512" s="2"/>
      <c r="C512" s="4"/>
      <c r="D512" s="3"/>
      <c r="E512" s="3"/>
      <c r="F512" s="1"/>
      <c r="G512" s="1"/>
      <c r="H512" s="1"/>
      <c r="I512" s="1"/>
      <c r="J512" s="7"/>
      <c r="K512" s="6"/>
      <c r="L512" s="1">
        <f t="shared" si="63"/>
      </c>
      <c r="M512" s="1">
        <f t="shared" si="64"/>
      </c>
      <c r="N512" s="1"/>
      <c r="Q512" s="1"/>
      <c r="R512" s="1">
        <f t="shared" si="65"/>
      </c>
      <c r="S512" s="1"/>
      <c r="T512" s="1">
        <f t="shared" si="66"/>
      </c>
      <c r="U512" s="1">
        <f t="shared" si="68"/>
      </c>
      <c r="V512" s="1"/>
      <c r="W512" s="1">
        <f>IF(D512&gt;="M",#REF!,Z512)</f>
      </c>
      <c r="X512" s="1"/>
      <c r="Y512">
        <f>IF(D512&gt;="M",AA512,AB512)</f>
      </c>
      <c r="Z512">
        <f t="shared" si="60"/>
      </c>
      <c r="AA512">
        <f t="shared" si="61"/>
      </c>
      <c r="AB512">
        <f t="shared" si="62"/>
      </c>
    </row>
    <row r="513" spans="2:28" ht="12.75">
      <c r="B513" s="2"/>
      <c r="C513" s="4"/>
      <c r="D513" s="3"/>
      <c r="E513" s="3"/>
      <c r="F513" s="1"/>
      <c r="G513" s="1"/>
      <c r="H513" s="1"/>
      <c r="I513" s="1"/>
      <c r="J513" s="7"/>
      <c r="K513" s="6"/>
      <c r="L513" s="1">
        <f t="shared" si="63"/>
      </c>
      <c r="M513" s="1">
        <f t="shared" si="64"/>
      </c>
      <c r="N513" s="1"/>
      <c r="Q513" s="1"/>
      <c r="R513" s="1">
        <f t="shared" si="65"/>
      </c>
      <c r="S513" s="1"/>
      <c r="T513" s="1">
        <f t="shared" si="66"/>
      </c>
      <c r="U513" s="1">
        <f t="shared" si="68"/>
      </c>
      <c r="V513" s="1"/>
      <c r="W513" s="1">
        <f>IF(D513&gt;="M",#REF!,Z513)</f>
      </c>
      <c r="X513" s="1"/>
      <c r="Y513">
        <f>IF(D513&gt;="M",AA513,AB513)</f>
      </c>
      <c r="Z513">
        <f t="shared" si="60"/>
      </c>
      <c r="AA513">
        <f t="shared" si="61"/>
      </c>
      <c r="AB513">
        <f t="shared" si="62"/>
      </c>
    </row>
    <row r="514" spans="2:28" ht="12.75">
      <c r="B514" s="2"/>
      <c r="C514" s="4"/>
      <c r="D514" s="3"/>
      <c r="E514" s="3"/>
      <c r="F514" s="1"/>
      <c r="G514" s="1"/>
      <c r="H514" s="1"/>
      <c r="I514" s="1"/>
      <c r="J514" s="7"/>
      <c r="K514" s="6"/>
      <c r="L514" s="1">
        <f t="shared" si="63"/>
      </c>
      <c r="M514" s="1">
        <f t="shared" si="64"/>
      </c>
      <c r="N514" s="1"/>
      <c r="Q514" s="1"/>
      <c r="R514" s="1">
        <f t="shared" si="65"/>
      </c>
      <c r="S514" s="1"/>
      <c r="T514" s="1">
        <f t="shared" si="66"/>
      </c>
      <c r="U514" s="1">
        <f t="shared" si="68"/>
      </c>
      <c r="V514" s="1"/>
      <c r="W514" s="1">
        <f>IF(D514&gt;="M",#REF!,Z514)</f>
      </c>
      <c r="X514" s="1"/>
      <c r="Y514">
        <f>IF(D514&gt;="M",AA514,AB514)</f>
      </c>
      <c r="Z514">
        <f aca="true" t="shared" si="69" ref="Z514:Z578">IF(V514="","",IF(V514&lt;=0,"Baixa condição",IF(AND(V514&gt;=1,V514&lt;=4),"Abaixo da média",IF(AND(V514&gt;=5,V514&lt;=6),"Média",IF(V514&lt;=7,"Acima da média","Superior")))))</f>
      </c>
      <c r="AA514">
        <f aca="true" t="shared" si="70" ref="AA514:AA578">IF(X514="","",IF(X514&lt;=-3,"Baixa condição",IF(AND(X514&gt;=-2,X514&lt;=1),"Abaixo da média",IF(AND(X514&gt;=0,X514&lt;=2),"Média",IF(AND(X514&gt;=3,X514&lt;=6),"Acima da média","Superior")))))</f>
      </c>
      <c r="AB514">
        <f aca="true" t="shared" si="71" ref="AB514:AB578">IF(X514="","",IF(X514&lt;=-3,"Baixa condição",IF(AND(X514&gt;=-2,X514&lt;=1),"Abaixo da média",IF(AND(X514&gt;=0,X514&lt;=5),"Média",IF(AND(X514&gt;=6,X514&lt;=7),"Acima da média","Superior")))))</f>
      </c>
    </row>
    <row r="515" spans="2:28" ht="12.75">
      <c r="B515" s="2"/>
      <c r="C515" s="4"/>
      <c r="D515" s="3"/>
      <c r="E515" s="3"/>
      <c r="F515" s="1"/>
      <c r="G515" s="1"/>
      <c r="H515" s="1"/>
      <c r="I515" s="1"/>
      <c r="J515" s="7"/>
      <c r="K515" s="6"/>
      <c r="L515" s="1">
        <f aca="true" t="shared" si="72" ref="L515:L578">IF(J515="","",(J515/(K515^2)))</f>
      </c>
      <c r="M515" s="1">
        <f aca="true" t="shared" si="73" ref="M515:M578">IF(L515="","",IF(L515&gt;=40,"Obesidade N3",IF(L515&gt;=35,"Obesidade N2",IF(L515&gt;=30,"Obesidade N1",IF(L515&gt;=25,"Sobrepeso",IF(L515&gt;=18.5,"Normal","Abaixo do recomendável"))))))</f>
      </c>
      <c r="N515" s="1"/>
      <c r="Q515" s="1"/>
      <c r="R515" s="1">
        <f aca="true" t="shared" si="74" ref="R515:R578">IF(Q515="","",IF(Q515&gt;=160,"Hipertensão Estágio 2",IF(Q515&gt;=140,"Hipertensão Estágio 1",IF(Q515&gt;=120,"Pré-hipertensão","Normal"))))</f>
      </c>
      <c r="S515" s="1"/>
      <c r="T515" s="1">
        <f aca="true" t="shared" si="75" ref="T515:T578">IF(S515="","",IF(S515&gt;=100,"Hipertensão Estágio 2",IF(S515&gt;=90,"Hipertensão Estágio 1",IF(S515&gt;=80,"Pré-hipertensão","Normal"))))</f>
      </c>
      <c r="U515" s="1">
        <f aca="true" t="shared" si="76" ref="U515:U578">IF(Q515="","",IF(AND(Q515&lt;120,S515&lt;80),"Manter","Adotar"))</f>
      </c>
      <c r="V515" s="1"/>
      <c r="W515" s="1">
        <f>IF(D515&gt;="M",#REF!,Z515)</f>
      </c>
      <c r="X515" s="1"/>
      <c r="Y515">
        <f>IF(D515&gt;="M",AA515,AB515)</f>
      </c>
      <c r="Z515">
        <f t="shared" si="69"/>
      </c>
      <c r="AA515">
        <f t="shared" si="70"/>
      </c>
      <c r="AB515">
        <f t="shared" si="71"/>
      </c>
    </row>
    <row r="516" spans="2:28" ht="12.75">
      <c r="B516" s="2"/>
      <c r="C516" s="4"/>
      <c r="D516" s="3"/>
      <c r="E516" s="3"/>
      <c r="F516" s="1"/>
      <c r="G516" s="1"/>
      <c r="H516" s="1"/>
      <c r="I516" s="1"/>
      <c r="J516" s="7"/>
      <c r="K516" s="6"/>
      <c r="L516" s="1">
        <f t="shared" si="72"/>
      </c>
      <c r="M516" s="1">
        <f t="shared" si="73"/>
      </c>
      <c r="N516" s="1"/>
      <c r="Q516" s="1"/>
      <c r="R516" s="1">
        <f t="shared" si="74"/>
      </c>
      <c r="S516" s="1"/>
      <c r="T516" s="1">
        <f t="shared" si="75"/>
      </c>
      <c r="U516" s="1">
        <f t="shared" si="76"/>
      </c>
      <c r="V516" s="1"/>
      <c r="W516" s="1">
        <f>IF(D516&gt;="M",#REF!,Z516)</f>
      </c>
      <c r="X516" s="1"/>
      <c r="Y516">
        <f>IF(D516&gt;="M",AA516,AB516)</f>
      </c>
      <c r="Z516">
        <f t="shared" si="69"/>
      </c>
      <c r="AA516">
        <f t="shared" si="70"/>
      </c>
      <c r="AB516">
        <f t="shared" si="71"/>
      </c>
    </row>
    <row r="517" spans="2:28" ht="12.75">
      <c r="B517" s="2"/>
      <c r="C517" s="4"/>
      <c r="D517" s="3"/>
      <c r="E517" s="3"/>
      <c r="F517" s="1"/>
      <c r="G517" s="1"/>
      <c r="H517" s="1"/>
      <c r="I517" s="1"/>
      <c r="J517" s="7"/>
      <c r="K517" s="6"/>
      <c r="L517" s="1">
        <f t="shared" si="72"/>
      </c>
      <c r="M517" s="1">
        <f t="shared" si="73"/>
      </c>
      <c r="N517" s="1"/>
      <c r="Q517" s="1"/>
      <c r="R517" s="1">
        <f t="shared" si="74"/>
      </c>
      <c r="S517" s="1"/>
      <c r="T517" s="1">
        <f t="shared" si="75"/>
      </c>
      <c r="U517" s="1">
        <f t="shared" si="76"/>
      </c>
      <c r="V517" s="1"/>
      <c r="W517" s="1">
        <f>IF(D517&gt;="M",#REF!,Z517)</f>
      </c>
      <c r="X517" s="1"/>
      <c r="Y517">
        <f>IF(D517&gt;="M",AA517,AB517)</f>
      </c>
      <c r="Z517">
        <f t="shared" si="69"/>
      </c>
      <c r="AA517">
        <f t="shared" si="70"/>
      </c>
      <c r="AB517">
        <f t="shared" si="71"/>
      </c>
    </row>
    <row r="518" spans="2:28" ht="12.75">
      <c r="B518" s="2"/>
      <c r="C518" s="4"/>
      <c r="D518" s="3"/>
      <c r="E518" s="3"/>
      <c r="F518" s="1"/>
      <c r="G518" s="1"/>
      <c r="H518" s="1"/>
      <c r="I518" s="1"/>
      <c r="J518" s="7"/>
      <c r="K518" s="6"/>
      <c r="L518" s="1">
        <f t="shared" si="72"/>
      </c>
      <c r="M518" s="1">
        <f t="shared" si="73"/>
      </c>
      <c r="N518" s="1"/>
      <c r="Q518" s="1"/>
      <c r="R518" s="1">
        <f t="shared" si="74"/>
      </c>
      <c r="S518" s="1"/>
      <c r="T518" s="1">
        <f t="shared" si="75"/>
      </c>
      <c r="U518" s="1">
        <f t="shared" si="76"/>
      </c>
      <c r="V518" s="1"/>
      <c r="W518" s="1">
        <f>IF(D518&gt;="M",#REF!,Z518)</f>
      </c>
      <c r="X518" s="1"/>
      <c r="Y518">
        <f>IF(D518&gt;="M",AA518,AB518)</f>
      </c>
      <c r="Z518">
        <f t="shared" si="69"/>
      </c>
      <c r="AA518">
        <f t="shared" si="70"/>
      </c>
      <c r="AB518">
        <f t="shared" si="71"/>
      </c>
    </row>
    <row r="519" spans="2:28" ht="12.75">
      <c r="B519" s="2"/>
      <c r="C519" s="4"/>
      <c r="D519" s="3"/>
      <c r="E519" s="3"/>
      <c r="F519" s="1"/>
      <c r="G519" s="1"/>
      <c r="H519" s="1"/>
      <c r="I519" s="1"/>
      <c r="J519" s="7"/>
      <c r="K519" s="6"/>
      <c r="L519" s="1">
        <f t="shared" si="72"/>
      </c>
      <c r="M519" s="1">
        <f t="shared" si="73"/>
      </c>
      <c r="N519" s="1"/>
      <c r="Q519" s="1"/>
      <c r="R519" s="1">
        <f t="shared" si="74"/>
      </c>
      <c r="S519" s="1"/>
      <c r="T519" s="1">
        <f t="shared" si="75"/>
      </c>
      <c r="U519" s="1">
        <f t="shared" si="76"/>
      </c>
      <c r="V519" s="1"/>
      <c r="W519" s="1">
        <f>IF(D519&gt;="M",#REF!,Z519)</f>
      </c>
      <c r="X519" s="1"/>
      <c r="Y519">
        <f>IF(D519&gt;="M",AA519,AB519)</f>
      </c>
      <c r="Z519">
        <f t="shared" si="69"/>
      </c>
      <c r="AA519">
        <f t="shared" si="70"/>
      </c>
      <c r="AB519">
        <f t="shared" si="71"/>
      </c>
    </row>
    <row r="520" spans="2:28" ht="12.75">
      <c r="B520" s="2"/>
      <c r="C520" s="4"/>
      <c r="D520" s="3"/>
      <c r="E520" s="3"/>
      <c r="F520" s="1"/>
      <c r="G520" s="1"/>
      <c r="H520" s="1"/>
      <c r="I520" s="1"/>
      <c r="J520" s="7"/>
      <c r="K520" s="6"/>
      <c r="L520" s="1">
        <f t="shared" si="72"/>
      </c>
      <c r="M520" s="1">
        <f t="shared" si="73"/>
      </c>
      <c r="N520" s="1"/>
      <c r="Q520" s="1"/>
      <c r="R520" s="1">
        <f t="shared" si="74"/>
      </c>
      <c r="S520" s="1"/>
      <c r="T520" s="1">
        <f t="shared" si="75"/>
      </c>
      <c r="U520" s="1">
        <f t="shared" si="76"/>
      </c>
      <c r="V520" s="1"/>
      <c r="W520" s="1">
        <f>IF(D520&gt;="M",#REF!,Z520)</f>
      </c>
      <c r="X520" s="1"/>
      <c r="Y520">
        <f>IF(D520&gt;="M",AA520,AB520)</f>
      </c>
      <c r="Z520">
        <f t="shared" si="69"/>
      </c>
      <c r="AA520">
        <f t="shared" si="70"/>
      </c>
      <c r="AB520">
        <f t="shared" si="71"/>
      </c>
    </row>
    <row r="521" spans="2:28" ht="12.75">
      <c r="B521" s="2"/>
      <c r="C521" s="4"/>
      <c r="D521" s="3"/>
      <c r="E521" s="3"/>
      <c r="F521" s="1"/>
      <c r="G521" s="1"/>
      <c r="H521" s="1"/>
      <c r="I521" s="1"/>
      <c r="J521" s="7"/>
      <c r="K521" s="6"/>
      <c r="L521" s="1">
        <f t="shared" si="72"/>
      </c>
      <c r="M521" s="1">
        <f t="shared" si="73"/>
      </c>
      <c r="N521" s="1"/>
      <c r="Q521" s="1"/>
      <c r="R521" s="1">
        <f t="shared" si="74"/>
      </c>
      <c r="S521" s="1"/>
      <c r="T521" s="1">
        <f t="shared" si="75"/>
      </c>
      <c r="U521" s="1">
        <f t="shared" si="76"/>
      </c>
      <c r="V521" s="1"/>
      <c r="W521" s="1">
        <f>IF(D521&gt;="M",#REF!,Z521)</f>
      </c>
      <c r="X521" s="1"/>
      <c r="Y521">
        <f>IF(D521&gt;="M",AA521,AB521)</f>
      </c>
      <c r="Z521">
        <f t="shared" si="69"/>
      </c>
      <c r="AA521">
        <f t="shared" si="70"/>
      </c>
      <c r="AB521">
        <f t="shared" si="71"/>
      </c>
    </row>
    <row r="522" spans="2:28" ht="12.75">
      <c r="B522" s="2"/>
      <c r="C522" s="4"/>
      <c r="D522" s="3"/>
      <c r="E522" s="3"/>
      <c r="F522" s="1"/>
      <c r="G522" s="1"/>
      <c r="H522" s="1"/>
      <c r="I522" s="1"/>
      <c r="J522" s="7"/>
      <c r="K522" s="6"/>
      <c r="L522" s="1">
        <f t="shared" si="72"/>
      </c>
      <c r="M522" s="1">
        <f t="shared" si="73"/>
      </c>
      <c r="N522" s="1"/>
      <c r="Q522" s="1"/>
      <c r="R522" s="1">
        <f t="shared" si="74"/>
      </c>
      <c r="S522" s="1"/>
      <c r="T522" s="1">
        <f t="shared" si="75"/>
      </c>
      <c r="U522" s="1">
        <f t="shared" si="76"/>
      </c>
      <c r="V522" s="1"/>
      <c r="W522" s="1">
        <f>IF(D522&gt;="M",#REF!,Z522)</f>
      </c>
      <c r="X522" s="1"/>
      <c r="Y522">
        <f>IF(D522&gt;="M",AA522,AB522)</f>
      </c>
      <c r="Z522">
        <f t="shared" si="69"/>
      </c>
      <c r="AA522">
        <f t="shared" si="70"/>
      </c>
      <c r="AB522">
        <f t="shared" si="71"/>
      </c>
    </row>
    <row r="523" spans="2:28" ht="12.75">
      <c r="B523" s="2"/>
      <c r="C523" s="4"/>
      <c r="D523" s="3"/>
      <c r="E523" s="3"/>
      <c r="F523" s="1"/>
      <c r="G523" s="1"/>
      <c r="H523" s="1"/>
      <c r="I523" s="1"/>
      <c r="J523" s="7"/>
      <c r="K523" s="6"/>
      <c r="L523" s="1">
        <f t="shared" si="72"/>
      </c>
      <c r="M523" s="1">
        <f t="shared" si="73"/>
      </c>
      <c r="N523" s="1"/>
      <c r="Q523" s="1"/>
      <c r="R523" s="1">
        <f t="shared" si="74"/>
      </c>
      <c r="S523" s="1"/>
      <c r="T523" s="1">
        <f t="shared" si="75"/>
      </c>
      <c r="U523" s="1">
        <f t="shared" si="76"/>
      </c>
      <c r="V523" s="1"/>
      <c r="W523" s="1">
        <f>IF(D523&gt;="M",#REF!,Z523)</f>
      </c>
      <c r="X523" s="1"/>
      <c r="Y523">
        <f>IF(D523&gt;="M",AA523,AB523)</f>
      </c>
      <c r="Z523">
        <f t="shared" si="69"/>
      </c>
      <c r="AA523">
        <f t="shared" si="70"/>
      </c>
      <c r="AB523">
        <f t="shared" si="71"/>
      </c>
    </row>
    <row r="524" spans="2:28" ht="12.75">
      <c r="B524" s="2"/>
      <c r="C524" s="4"/>
      <c r="D524" s="3"/>
      <c r="E524" s="3"/>
      <c r="F524" s="1"/>
      <c r="G524" s="1"/>
      <c r="H524" s="1"/>
      <c r="I524" s="1"/>
      <c r="J524" s="7"/>
      <c r="K524" s="6"/>
      <c r="L524" s="1">
        <f t="shared" si="72"/>
      </c>
      <c r="M524" s="1">
        <f t="shared" si="73"/>
      </c>
      <c r="N524" s="1"/>
      <c r="Q524" s="1"/>
      <c r="R524" s="1">
        <f t="shared" si="74"/>
      </c>
      <c r="S524" s="1"/>
      <c r="T524" s="1">
        <f t="shared" si="75"/>
      </c>
      <c r="U524" s="1">
        <f t="shared" si="76"/>
      </c>
      <c r="V524" s="1"/>
      <c r="W524" s="1">
        <f>IF(D524&gt;="M",#REF!,Z524)</f>
      </c>
      <c r="X524" s="1"/>
      <c r="Y524">
        <f>IF(D524&gt;="M",AA524,AB524)</f>
      </c>
      <c r="Z524">
        <f t="shared" si="69"/>
      </c>
      <c r="AA524">
        <f t="shared" si="70"/>
      </c>
      <c r="AB524">
        <f t="shared" si="71"/>
      </c>
    </row>
    <row r="525" spans="2:28" ht="12.75">
      <c r="B525" s="2"/>
      <c r="C525" s="4"/>
      <c r="D525" s="3"/>
      <c r="E525" s="3"/>
      <c r="F525" s="1"/>
      <c r="G525" s="1"/>
      <c r="H525" s="1"/>
      <c r="I525" s="1"/>
      <c r="J525" s="7"/>
      <c r="K525" s="6"/>
      <c r="L525" s="1">
        <f t="shared" si="72"/>
      </c>
      <c r="M525" s="1">
        <f t="shared" si="73"/>
      </c>
      <c r="N525" s="1"/>
      <c r="Q525" s="1"/>
      <c r="R525" s="1">
        <f t="shared" si="74"/>
      </c>
      <c r="S525" s="1"/>
      <c r="T525" s="1">
        <f t="shared" si="75"/>
      </c>
      <c r="U525" s="1">
        <f t="shared" si="76"/>
      </c>
      <c r="V525" s="1"/>
      <c r="W525" s="1">
        <f>IF(D525&gt;="M",#REF!,Z525)</f>
      </c>
      <c r="X525" s="1"/>
      <c r="Y525">
        <f>IF(D525&gt;="M",AA525,AB525)</f>
      </c>
      <c r="Z525">
        <f t="shared" si="69"/>
      </c>
      <c r="AA525">
        <f t="shared" si="70"/>
      </c>
      <c r="AB525">
        <f t="shared" si="71"/>
      </c>
    </row>
    <row r="526" spans="2:28" ht="12.75">
      <c r="B526" s="2"/>
      <c r="C526" s="4"/>
      <c r="D526" s="3"/>
      <c r="E526" s="3"/>
      <c r="F526" s="1"/>
      <c r="G526" s="1"/>
      <c r="H526" s="1"/>
      <c r="I526" s="1"/>
      <c r="J526" s="7"/>
      <c r="K526" s="6"/>
      <c r="L526" s="1">
        <f t="shared" si="72"/>
      </c>
      <c r="M526" s="1">
        <f t="shared" si="73"/>
      </c>
      <c r="N526" s="1"/>
      <c r="Q526" s="1"/>
      <c r="R526" s="1">
        <f t="shared" si="74"/>
      </c>
      <c r="S526" s="1"/>
      <c r="T526" s="1">
        <f t="shared" si="75"/>
      </c>
      <c r="U526" s="1">
        <f t="shared" si="76"/>
      </c>
      <c r="V526" s="1"/>
      <c r="W526" s="1">
        <f>IF(D526&gt;="M",#REF!,Z526)</f>
      </c>
      <c r="X526" s="1"/>
      <c r="Y526">
        <f>IF(D526&gt;="M",AA526,AB526)</f>
      </c>
      <c r="Z526">
        <f t="shared" si="69"/>
      </c>
      <c r="AA526">
        <f t="shared" si="70"/>
      </c>
      <c r="AB526">
        <f t="shared" si="71"/>
      </c>
    </row>
    <row r="527" spans="2:28" ht="12.75">
      <c r="B527" s="2"/>
      <c r="C527" s="4"/>
      <c r="D527" s="3"/>
      <c r="E527" s="3"/>
      <c r="F527" s="1"/>
      <c r="G527" s="1"/>
      <c r="H527" s="1"/>
      <c r="I527" s="1"/>
      <c r="J527" s="7"/>
      <c r="K527" s="6"/>
      <c r="L527" s="1">
        <f t="shared" si="72"/>
      </c>
      <c r="M527" s="1">
        <f t="shared" si="73"/>
      </c>
      <c r="N527" s="1"/>
      <c r="Q527" s="1"/>
      <c r="R527" s="1">
        <f t="shared" si="74"/>
      </c>
      <c r="S527" s="1"/>
      <c r="T527" s="1">
        <f t="shared" si="75"/>
      </c>
      <c r="U527" s="1">
        <f t="shared" si="76"/>
      </c>
      <c r="V527" s="1"/>
      <c r="W527" s="1">
        <f>IF(D527&gt;="M",#REF!,Z527)</f>
      </c>
      <c r="X527" s="1"/>
      <c r="Y527">
        <f>IF(D527&gt;="M",AA527,AB527)</f>
      </c>
      <c r="Z527">
        <f t="shared" si="69"/>
      </c>
      <c r="AA527">
        <f t="shared" si="70"/>
      </c>
      <c r="AB527">
        <f t="shared" si="71"/>
      </c>
    </row>
    <row r="528" spans="2:28" ht="12.75">
      <c r="B528" s="2"/>
      <c r="C528" s="4"/>
      <c r="D528" s="3"/>
      <c r="E528" s="3"/>
      <c r="F528" s="1"/>
      <c r="G528" s="1"/>
      <c r="H528" s="1"/>
      <c r="I528" s="1"/>
      <c r="J528" s="7"/>
      <c r="K528" s="6"/>
      <c r="L528" s="1">
        <f t="shared" si="72"/>
      </c>
      <c r="M528" s="1">
        <f t="shared" si="73"/>
      </c>
      <c r="N528" s="1"/>
      <c r="Q528" s="1"/>
      <c r="R528" s="1">
        <f t="shared" si="74"/>
      </c>
      <c r="S528" s="1"/>
      <c r="T528" s="1">
        <f t="shared" si="75"/>
      </c>
      <c r="U528" s="1">
        <f t="shared" si="76"/>
      </c>
      <c r="V528" s="1"/>
      <c r="W528" s="1">
        <f>IF(D528&gt;="M",#REF!,Z528)</f>
      </c>
      <c r="X528" s="1"/>
      <c r="Y528">
        <f>IF(D528&gt;="M",AA528,AB528)</f>
      </c>
      <c r="Z528">
        <f t="shared" si="69"/>
      </c>
      <c r="AA528">
        <f t="shared" si="70"/>
      </c>
      <c r="AB528">
        <f t="shared" si="71"/>
      </c>
    </row>
    <row r="529" spans="2:28" ht="12.75">
      <c r="B529" s="2"/>
      <c r="C529" s="4"/>
      <c r="D529" s="3"/>
      <c r="E529" s="3"/>
      <c r="F529" s="1"/>
      <c r="G529" s="1"/>
      <c r="H529" s="1"/>
      <c r="I529" s="1"/>
      <c r="J529" s="7"/>
      <c r="K529" s="6"/>
      <c r="L529" s="1">
        <f t="shared" si="72"/>
      </c>
      <c r="M529" s="1">
        <f t="shared" si="73"/>
      </c>
      <c r="N529" s="1"/>
      <c r="Q529" s="1"/>
      <c r="R529" s="1">
        <f t="shared" si="74"/>
      </c>
      <c r="S529" s="1"/>
      <c r="T529" s="1">
        <f t="shared" si="75"/>
      </c>
      <c r="U529" s="1">
        <f t="shared" si="76"/>
      </c>
      <c r="V529" s="1"/>
      <c r="W529" s="1">
        <f>IF(D529&gt;="M",#REF!,Z529)</f>
      </c>
      <c r="X529" s="1"/>
      <c r="Y529">
        <f>IF(D529&gt;="M",AA529,AB529)</f>
      </c>
      <c r="Z529">
        <f t="shared" si="69"/>
      </c>
      <c r="AA529">
        <f t="shared" si="70"/>
      </c>
      <c r="AB529">
        <f t="shared" si="71"/>
      </c>
    </row>
    <row r="530" spans="2:28" ht="12.75">
      <c r="B530" s="2"/>
      <c r="C530" s="4"/>
      <c r="D530" s="3"/>
      <c r="E530" s="3"/>
      <c r="F530" s="1"/>
      <c r="G530" s="1"/>
      <c r="H530" s="1"/>
      <c r="I530" s="1"/>
      <c r="J530" s="7"/>
      <c r="K530" s="6"/>
      <c r="L530" s="1">
        <f t="shared" si="72"/>
      </c>
      <c r="M530" s="1">
        <f t="shared" si="73"/>
      </c>
      <c r="N530" s="1"/>
      <c r="Q530" s="1"/>
      <c r="R530" s="1">
        <f t="shared" si="74"/>
      </c>
      <c r="S530" s="1"/>
      <c r="T530" s="1">
        <f t="shared" si="75"/>
      </c>
      <c r="U530" s="1">
        <f t="shared" si="76"/>
      </c>
      <c r="V530" s="1"/>
      <c r="W530" s="1">
        <f>IF(D530&gt;="M",#REF!,Z530)</f>
      </c>
      <c r="X530" s="1"/>
      <c r="Y530">
        <f>IF(D530&gt;="M",AA530,AB530)</f>
      </c>
      <c r="Z530">
        <f t="shared" si="69"/>
      </c>
      <c r="AA530">
        <f t="shared" si="70"/>
      </c>
      <c r="AB530">
        <f t="shared" si="71"/>
      </c>
    </row>
    <row r="531" spans="2:28" ht="12.75">
      <c r="B531" s="2"/>
      <c r="C531" s="4"/>
      <c r="D531" s="3"/>
      <c r="E531" s="3"/>
      <c r="F531" s="1"/>
      <c r="G531" s="1"/>
      <c r="H531" s="1"/>
      <c r="I531" s="1"/>
      <c r="J531" s="7"/>
      <c r="K531" s="6"/>
      <c r="L531" s="1">
        <f t="shared" si="72"/>
      </c>
      <c r="M531" s="1">
        <f t="shared" si="73"/>
      </c>
      <c r="N531" s="1"/>
      <c r="Q531" s="1"/>
      <c r="R531" s="1">
        <f t="shared" si="74"/>
      </c>
      <c r="S531" s="1"/>
      <c r="T531" s="1">
        <f t="shared" si="75"/>
      </c>
      <c r="U531" s="1">
        <f t="shared" si="76"/>
      </c>
      <c r="V531" s="1"/>
      <c r="W531" s="1">
        <f>IF(D531&gt;="M",#REF!,Z531)</f>
      </c>
      <c r="X531" s="1"/>
      <c r="Y531">
        <f>IF(D531&gt;="M",AA531,AB531)</f>
      </c>
      <c r="Z531">
        <f t="shared" si="69"/>
      </c>
      <c r="AA531">
        <f t="shared" si="70"/>
      </c>
      <c r="AB531">
        <f t="shared" si="71"/>
      </c>
    </row>
    <row r="532" spans="2:28" ht="12.75">
      <c r="B532" s="2"/>
      <c r="C532" s="4"/>
      <c r="D532" s="3"/>
      <c r="E532" s="3"/>
      <c r="F532" s="1"/>
      <c r="G532" s="1"/>
      <c r="H532" s="1"/>
      <c r="I532" s="1"/>
      <c r="J532" s="7"/>
      <c r="K532" s="6"/>
      <c r="L532" s="1">
        <f t="shared" si="72"/>
      </c>
      <c r="M532" s="1">
        <f t="shared" si="73"/>
      </c>
      <c r="N532" s="1"/>
      <c r="Q532" s="1"/>
      <c r="R532" s="1">
        <f t="shared" si="74"/>
      </c>
      <c r="S532" s="1"/>
      <c r="T532" s="1">
        <f t="shared" si="75"/>
      </c>
      <c r="U532" s="1">
        <f t="shared" si="76"/>
      </c>
      <c r="V532" s="1"/>
      <c r="W532" s="1">
        <f>IF(D532&gt;="M",#REF!,Z532)</f>
      </c>
      <c r="X532" s="1"/>
      <c r="Y532">
        <f>IF(D532&gt;="M",AA532,AB532)</f>
      </c>
      <c r="Z532">
        <f t="shared" si="69"/>
      </c>
      <c r="AA532">
        <f t="shared" si="70"/>
      </c>
      <c r="AB532">
        <f t="shared" si="71"/>
      </c>
    </row>
    <row r="533" spans="2:28" ht="12.75">
      <c r="B533" s="2"/>
      <c r="C533" s="4"/>
      <c r="D533" s="3"/>
      <c r="E533" s="3"/>
      <c r="F533" s="1"/>
      <c r="G533" s="1"/>
      <c r="H533" s="1"/>
      <c r="I533" s="1"/>
      <c r="J533" s="7"/>
      <c r="K533" s="6"/>
      <c r="L533" s="1">
        <f t="shared" si="72"/>
      </c>
      <c r="M533" s="1">
        <f t="shared" si="73"/>
      </c>
      <c r="N533" s="1"/>
      <c r="Q533" s="1"/>
      <c r="R533" s="1">
        <f t="shared" si="74"/>
      </c>
      <c r="S533" s="1"/>
      <c r="T533" s="1">
        <f t="shared" si="75"/>
      </c>
      <c r="U533" s="1">
        <f t="shared" si="76"/>
      </c>
      <c r="V533" s="1"/>
      <c r="W533" s="1">
        <f>IF(D533&gt;="M",#REF!,Z533)</f>
      </c>
      <c r="X533" s="1"/>
      <c r="Y533">
        <f>IF(D533&gt;="M",AA533,AB533)</f>
      </c>
      <c r="Z533">
        <f t="shared" si="69"/>
      </c>
      <c r="AA533">
        <f t="shared" si="70"/>
      </c>
      <c r="AB533">
        <f t="shared" si="71"/>
      </c>
    </row>
    <row r="534" spans="2:28" ht="12.75">
      <c r="B534" s="2"/>
      <c r="C534" s="4"/>
      <c r="D534" s="3"/>
      <c r="E534" s="3"/>
      <c r="F534" s="1"/>
      <c r="G534" s="1"/>
      <c r="H534" s="1"/>
      <c r="I534" s="1"/>
      <c r="J534" s="7"/>
      <c r="K534" s="6"/>
      <c r="L534" s="1">
        <f t="shared" si="72"/>
      </c>
      <c r="M534" s="1">
        <f t="shared" si="73"/>
      </c>
      <c r="N534" s="1"/>
      <c r="Q534" s="1"/>
      <c r="R534" s="1">
        <f t="shared" si="74"/>
      </c>
      <c r="S534" s="1"/>
      <c r="T534" s="1">
        <f t="shared" si="75"/>
      </c>
      <c r="U534" s="1">
        <f t="shared" si="76"/>
      </c>
      <c r="V534" s="1"/>
      <c r="W534" s="1">
        <f>IF(D534&gt;="M",#REF!,Z534)</f>
      </c>
      <c r="X534" s="1"/>
      <c r="Y534">
        <f>IF(D534&gt;="M",AA534,AB534)</f>
      </c>
      <c r="Z534">
        <f t="shared" si="69"/>
      </c>
      <c r="AA534">
        <f t="shared" si="70"/>
      </c>
      <c r="AB534">
        <f t="shared" si="71"/>
      </c>
    </row>
    <row r="535" spans="2:28" ht="12.75">
      <c r="B535" s="2"/>
      <c r="C535" s="4"/>
      <c r="D535" s="3"/>
      <c r="E535" s="3"/>
      <c r="F535" s="1"/>
      <c r="G535" s="1"/>
      <c r="H535" s="1"/>
      <c r="I535" s="1"/>
      <c r="J535" s="7"/>
      <c r="K535" s="6"/>
      <c r="L535" s="1">
        <f t="shared" si="72"/>
      </c>
      <c r="M535" s="1">
        <f t="shared" si="73"/>
      </c>
      <c r="N535" s="1"/>
      <c r="Q535" s="1"/>
      <c r="R535" s="1">
        <f t="shared" si="74"/>
      </c>
      <c r="S535" s="1"/>
      <c r="T535" s="1">
        <f t="shared" si="75"/>
      </c>
      <c r="U535" s="1">
        <f t="shared" si="76"/>
      </c>
      <c r="V535" s="1"/>
      <c r="W535" s="1">
        <f>IF(D535&gt;="M",#REF!,Z535)</f>
      </c>
      <c r="X535" s="1"/>
      <c r="Y535">
        <f>IF(D535&gt;="M",AA535,AB535)</f>
      </c>
      <c r="Z535">
        <f t="shared" si="69"/>
      </c>
      <c r="AA535">
        <f t="shared" si="70"/>
      </c>
      <c r="AB535">
        <f t="shared" si="71"/>
      </c>
    </row>
    <row r="536" spans="2:28" ht="12.75">
      <c r="B536" s="2"/>
      <c r="C536" s="4"/>
      <c r="D536" s="3"/>
      <c r="E536" s="3"/>
      <c r="F536" s="1"/>
      <c r="G536" s="1"/>
      <c r="H536" s="1"/>
      <c r="I536" s="1"/>
      <c r="J536" s="7"/>
      <c r="K536" s="6"/>
      <c r="L536" s="1">
        <f t="shared" si="72"/>
      </c>
      <c r="M536" s="1">
        <f t="shared" si="73"/>
      </c>
      <c r="N536" s="1"/>
      <c r="Q536" s="1"/>
      <c r="R536" s="1">
        <f t="shared" si="74"/>
      </c>
      <c r="S536" s="1"/>
      <c r="T536" s="1">
        <f t="shared" si="75"/>
      </c>
      <c r="U536" s="1">
        <f t="shared" si="76"/>
      </c>
      <c r="V536" s="1"/>
      <c r="W536" s="1">
        <f>IF(D536&gt;="M",#REF!,Z536)</f>
      </c>
      <c r="X536" s="1"/>
      <c r="Y536">
        <f>IF(D536&gt;="M",AA536,AB536)</f>
      </c>
      <c r="Z536">
        <f t="shared" si="69"/>
      </c>
      <c r="AA536">
        <f t="shared" si="70"/>
      </c>
      <c r="AB536">
        <f t="shared" si="71"/>
      </c>
    </row>
    <row r="537" spans="2:28" ht="12.75">
      <c r="B537" s="2"/>
      <c r="C537" s="4"/>
      <c r="D537" s="3"/>
      <c r="E537" s="3"/>
      <c r="F537" s="1"/>
      <c r="G537" s="1"/>
      <c r="H537" s="1"/>
      <c r="I537" s="1"/>
      <c r="J537" s="7"/>
      <c r="K537" s="6"/>
      <c r="L537" s="1">
        <f t="shared" si="72"/>
      </c>
      <c r="M537" s="1">
        <f t="shared" si="73"/>
      </c>
      <c r="N537" s="1"/>
      <c r="Q537" s="1"/>
      <c r="R537" s="1">
        <f t="shared" si="74"/>
      </c>
      <c r="S537" s="1"/>
      <c r="T537" s="1">
        <f t="shared" si="75"/>
      </c>
      <c r="U537" s="1">
        <f t="shared" si="76"/>
      </c>
      <c r="V537" s="1"/>
      <c r="W537" s="1">
        <f>IF(D537&gt;="M",#REF!,Z537)</f>
      </c>
      <c r="X537" s="1"/>
      <c r="Y537">
        <f>IF(D537&gt;="M",AA537,AB537)</f>
      </c>
      <c r="Z537">
        <f t="shared" si="69"/>
      </c>
      <c r="AA537">
        <f t="shared" si="70"/>
      </c>
      <c r="AB537">
        <f t="shared" si="71"/>
      </c>
    </row>
    <row r="538" spans="2:28" ht="12.75">
      <c r="B538" s="2"/>
      <c r="C538" s="4"/>
      <c r="D538" s="3"/>
      <c r="E538" s="3"/>
      <c r="F538" s="1"/>
      <c r="G538" s="1"/>
      <c r="H538" s="1"/>
      <c r="I538" s="1"/>
      <c r="J538" s="7"/>
      <c r="K538" s="6"/>
      <c r="L538" s="1">
        <f t="shared" si="72"/>
      </c>
      <c r="M538" s="1">
        <f t="shared" si="73"/>
      </c>
      <c r="N538" s="1"/>
      <c r="Q538" s="1"/>
      <c r="R538" s="1">
        <f t="shared" si="74"/>
      </c>
      <c r="S538" s="1"/>
      <c r="T538" s="1">
        <f t="shared" si="75"/>
      </c>
      <c r="U538" s="1">
        <f t="shared" si="76"/>
      </c>
      <c r="V538" s="1"/>
      <c r="W538" s="1">
        <f>IF(D538&gt;="M",#REF!,Z538)</f>
      </c>
      <c r="X538" s="1"/>
      <c r="Y538">
        <f>IF(D538&gt;="M",AA538,AB538)</f>
      </c>
      <c r="Z538">
        <f t="shared" si="69"/>
      </c>
      <c r="AA538">
        <f t="shared" si="70"/>
      </c>
      <c r="AB538">
        <f t="shared" si="71"/>
      </c>
    </row>
    <row r="539" spans="2:28" ht="12.75">
      <c r="B539" s="2"/>
      <c r="C539" s="4"/>
      <c r="D539" s="3"/>
      <c r="E539" s="3"/>
      <c r="F539" s="1"/>
      <c r="G539" s="1"/>
      <c r="H539" s="1"/>
      <c r="I539" s="1"/>
      <c r="J539" s="7"/>
      <c r="K539" s="6"/>
      <c r="L539" s="1">
        <f t="shared" si="72"/>
      </c>
      <c r="M539" s="1">
        <f t="shared" si="73"/>
      </c>
      <c r="N539" s="1"/>
      <c r="Q539" s="1"/>
      <c r="R539" s="1">
        <f t="shared" si="74"/>
      </c>
      <c r="S539" s="1"/>
      <c r="T539" s="1">
        <f t="shared" si="75"/>
      </c>
      <c r="U539" s="1">
        <f t="shared" si="76"/>
      </c>
      <c r="V539" s="1"/>
      <c r="W539" s="1">
        <f>IF(D539&gt;="M",#REF!,Z539)</f>
      </c>
      <c r="X539" s="1"/>
      <c r="Y539">
        <f>IF(D539&gt;="M",AA539,AB539)</f>
      </c>
      <c r="Z539">
        <f t="shared" si="69"/>
      </c>
      <c r="AA539">
        <f t="shared" si="70"/>
      </c>
      <c r="AB539">
        <f t="shared" si="71"/>
      </c>
    </row>
    <row r="540" spans="2:28" ht="12.75">
      <c r="B540" s="2"/>
      <c r="C540" s="4"/>
      <c r="D540" s="3"/>
      <c r="E540" s="3"/>
      <c r="F540" s="1"/>
      <c r="G540" s="1"/>
      <c r="H540" s="1"/>
      <c r="I540" s="1"/>
      <c r="J540" s="7"/>
      <c r="K540" s="6"/>
      <c r="L540" s="1">
        <f t="shared" si="72"/>
      </c>
      <c r="M540" s="1">
        <f t="shared" si="73"/>
      </c>
      <c r="N540" s="1"/>
      <c r="Q540" s="1"/>
      <c r="R540" s="1">
        <f t="shared" si="74"/>
      </c>
      <c r="S540" s="1"/>
      <c r="T540" s="1">
        <f t="shared" si="75"/>
      </c>
      <c r="U540" s="1">
        <f t="shared" si="76"/>
      </c>
      <c r="V540" s="1"/>
      <c r="W540" s="1">
        <f>IF(D540&gt;="M",#REF!,Z540)</f>
      </c>
      <c r="X540" s="1"/>
      <c r="Y540">
        <f>IF(D540&gt;="M",AA540,AB540)</f>
      </c>
      <c r="Z540">
        <f t="shared" si="69"/>
      </c>
      <c r="AA540">
        <f t="shared" si="70"/>
      </c>
      <c r="AB540">
        <f t="shared" si="71"/>
      </c>
    </row>
    <row r="541" spans="2:28" ht="12.75">
      <c r="B541" s="2"/>
      <c r="C541" s="4"/>
      <c r="D541" s="3"/>
      <c r="E541" s="3"/>
      <c r="F541" s="1"/>
      <c r="G541" s="1"/>
      <c r="H541" s="1"/>
      <c r="I541" s="1"/>
      <c r="J541" s="7"/>
      <c r="K541" s="6"/>
      <c r="L541" s="1">
        <f t="shared" si="72"/>
      </c>
      <c r="M541" s="1">
        <f t="shared" si="73"/>
      </c>
      <c r="N541" s="1"/>
      <c r="Q541" s="1"/>
      <c r="R541" s="1">
        <f t="shared" si="74"/>
      </c>
      <c r="S541" s="1"/>
      <c r="T541" s="1">
        <f t="shared" si="75"/>
      </c>
      <c r="U541" s="1">
        <f t="shared" si="76"/>
      </c>
      <c r="V541" s="1"/>
      <c r="W541" s="1">
        <f>IF(D541&gt;="M",#REF!,Z541)</f>
      </c>
      <c r="X541" s="1"/>
      <c r="Y541">
        <f>IF(D541&gt;="M",AA541,AB541)</f>
      </c>
      <c r="Z541">
        <f t="shared" si="69"/>
      </c>
      <c r="AA541">
        <f t="shared" si="70"/>
      </c>
      <c r="AB541">
        <f t="shared" si="71"/>
      </c>
    </row>
    <row r="542" spans="2:28" ht="12.75">
      <c r="B542" s="2"/>
      <c r="C542" s="4"/>
      <c r="D542" s="3"/>
      <c r="E542" s="3"/>
      <c r="F542" s="1"/>
      <c r="G542" s="1"/>
      <c r="H542" s="1"/>
      <c r="I542" s="1"/>
      <c r="J542" s="7"/>
      <c r="K542" s="6"/>
      <c r="L542" s="1">
        <f t="shared" si="72"/>
      </c>
      <c r="M542" s="1">
        <f t="shared" si="73"/>
      </c>
      <c r="N542" s="1"/>
      <c r="Q542" s="1"/>
      <c r="R542" s="1">
        <f t="shared" si="74"/>
      </c>
      <c r="S542" s="1"/>
      <c r="T542" s="1">
        <f t="shared" si="75"/>
      </c>
      <c r="U542" s="1">
        <f t="shared" si="76"/>
      </c>
      <c r="V542" s="1"/>
      <c r="W542" s="1">
        <f>IF(D542&gt;="M",#REF!,Z542)</f>
      </c>
      <c r="X542" s="1"/>
      <c r="Y542">
        <f>IF(D542&gt;="M",AA542,AB542)</f>
      </c>
      <c r="Z542">
        <f t="shared" si="69"/>
      </c>
      <c r="AA542">
        <f t="shared" si="70"/>
      </c>
      <c r="AB542">
        <f t="shared" si="71"/>
      </c>
    </row>
    <row r="543" spans="2:28" ht="12.75">
      <c r="B543" s="2"/>
      <c r="C543" s="4"/>
      <c r="D543" s="3"/>
      <c r="E543" s="3"/>
      <c r="F543" s="1"/>
      <c r="G543" s="1"/>
      <c r="H543" s="1"/>
      <c r="I543" s="1"/>
      <c r="J543" s="7"/>
      <c r="K543" s="6"/>
      <c r="L543" s="1">
        <f t="shared" si="72"/>
      </c>
      <c r="M543" s="1">
        <f t="shared" si="73"/>
      </c>
      <c r="N543" s="1"/>
      <c r="Q543" s="1"/>
      <c r="R543" s="1">
        <f t="shared" si="74"/>
      </c>
      <c r="S543" s="1"/>
      <c r="T543" s="1">
        <f t="shared" si="75"/>
      </c>
      <c r="U543" s="1">
        <f t="shared" si="76"/>
      </c>
      <c r="V543" s="1"/>
      <c r="W543" s="1">
        <f>IF(D543&gt;="M",#REF!,Z543)</f>
      </c>
      <c r="X543" s="1"/>
      <c r="Y543">
        <f>IF(D543&gt;="M",AA543,AB543)</f>
      </c>
      <c r="Z543">
        <f t="shared" si="69"/>
      </c>
      <c r="AA543">
        <f t="shared" si="70"/>
      </c>
      <c r="AB543">
        <f t="shared" si="71"/>
      </c>
    </row>
    <row r="544" spans="2:28" ht="12.75">
      <c r="B544" s="2"/>
      <c r="C544" s="4"/>
      <c r="D544" s="3"/>
      <c r="E544" s="3"/>
      <c r="F544" s="1"/>
      <c r="G544" s="1"/>
      <c r="H544" s="1"/>
      <c r="I544" s="1"/>
      <c r="J544" s="7"/>
      <c r="K544" s="6"/>
      <c r="L544" s="1">
        <f t="shared" si="72"/>
      </c>
      <c r="M544" s="1">
        <f t="shared" si="73"/>
      </c>
      <c r="N544" s="1"/>
      <c r="Q544" s="1"/>
      <c r="R544" s="1">
        <f t="shared" si="74"/>
      </c>
      <c r="S544" s="1"/>
      <c r="T544" s="1">
        <f t="shared" si="75"/>
      </c>
      <c r="U544" s="1">
        <f t="shared" si="76"/>
      </c>
      <c r="V544" s="1"/>
      <c r="W544" s="1">
        <f>IF(D544&gt;="M",#REF!,Z544)</f>
      </c>
      <c r="X544" s="1"/>
      <c r="Y544">
        <f>IF(D544&gt;="M",AA544,AB544)</f>
      </c>
      <c r="Z544">
        <f t="shared" si="69"/>
      </c>
      <c r="AA544">
        <f t="shared" si="70"/>
      </c>
      <c r="AB544">
        <f t="shared" si="71"/>
      </c>
    </row>
    <row r="545" spans="2:28" ht="12.75">
      <c r="B545" s="2"/>
      <c r="C545" s="4"/>
      <c r="D545" s="3"/>
      <c r="E545" s="3"/>
      <c r="F545" s="1"/>
      <c r="G545" s="1"/>
      <c r="H545" s="1"/>
      <c r="I545" s="1"/>
      <c r="J545" s="7"/>
      <c r="K545" s="6"/>
      <c r="L545" s="1">
        <f t="shared" si="72"/>
      </c>
      <c r="M545" s="1">
        <f t="shared" si="73"/>
      </c>
      <c r="N545" s="1"/>
      <c r="Q545" s="1"/>
      <c r="R545" s="1">
        <f t="shared" si="74"/>
      </c>
      <c r="S545" s="1"/>
      <c r="T545" s="1">
        <f t="shared" si="75"/>
      </c>
      <c r="U545" s="1">
        <f t="shared" si="76"/>
      </c>
      <c r="V545" s="1"/>
      <c r="W545" s="1">
        <f>IF(D545&gt;="M",#REF!,Z545)</f>
      </c>
      <c r="X545" s="1"/>
      <c r="Y545">
        <f>IF(D545&gt;="M",AA545,AB545)</f>
      </c>
      <c r="Z545">
        <f t="shared" si="69"/>
      </c>
      <c r="AA545">
        <f t="shared" si="70"/>
      </c>
      <c r="AB545">
        <f t="shared" si="71"/>
      </c>
    </row>
    <row r="546" spans="2:28" ht="12.75">
      <c r="B546" s="2"/>
      <c r="C546" s="4"/>
      <c r="D546" s="3"/>
      <c r="E546" s="3"/>
      <c r="F546" s="1"/>
      <c r="G546" s="1"/>
      <c r="H546" s="1"/>
      <c r="I546" s="1"/>
      <c r="J546" s="7"/>
      <c r="K546" s="6"/>
      <c r="L546" s="1">
        <f t="shared" si="72"/>
      </c>
      <c r="M546" s="1">
        <f t="shared" si="73"/>
      </c>
      <c r="N546" s="1"/>
      <c r="Q546" s="1"/>
      <c r="R546" s="1">
        <f t="shared" si="74"/>
      </c>
      <c r="S546" s="1"/>
      <c r="T546" s="1">
        <f t="shared" si="75"/>
      </c>
      <c r="U546" s="1">
        <f t="shared" si="76"/>
      </c>
      <c r="V546" s="1"/>
      <c r="W546" s="1">
        <f>IF(D546&gt;="M",#REF!,Z546)</f>
      </c>
      <c r="X546" s="1"/>
      <c r="Y546">
        <f>IF(D546&gt;="M",AA546,AB546)</f>
      </c>
      <c r="Z546">
        <f t="shared" si="69"/>
      </c>
      <c r="AA546">
        <f t="shared" si="70"/>
      </c>
      <c r="AB546">
        <f t="shared" si="71"/>
      </c>
    </row>
    <row r="547" spans="2:28" ht="12.75">
      <c r="B547" s="2"/>
      <c r="C547" s="4"/>
      <c r="D547" s="3"/>
      <c r="E547" s="3"/>
      <c r="F547" s="1"/>
      <c r="G547" s="1"/>
      <c r="H547" s="1"/>
      <c r="I547" s="1"/>
      <c r="J547" s="7"/>
      <c r="K547" s="6"/>
      <c r="L547" s="1">
        <f t="shared" si="72"/>
      </c>
      <c r="M547" s="1">
        <f t="shared" si="73"/>
      </c>
      <c r="N547" s="1"/>
      <c r="Q547" s="1"/>
      <c r="R547" s="1">
        <f t="shared" si="74"/>
      </c>
      <c r="S547" s="1"/>
      <c r="T547" s="1">
        <f t="shared" si="75"/>
      </c>
      <c r="U547" s="1">
        <f t="shared" si="76"/>
      </c>
      <c r="V547" s="1"/>
      <c r="W547" s="1">
        <f>IF(D547&gt;="M",#REF!,Z547)</f>
      </c>
      <c r="X547" s="1"/>
      <c r="Y547">
        <f>IF(D547&gt;="M",AA547,AB547)</f>
      </c>
      <c r="Z547">
        <f t="shared" si="69"/>
      </c>
      <c r="AA547">
        <f t="shared" si="70"/>
      </c>
      <c r="AB547">
        <f t="shared" si="71"/>
      </c>
    </row>
    <row r="548" spans="2:28" ht="12.75">
      <c r="B548" s="2"/>
      <c r="C548" s="4"/>
      <c r="D548" s="3"/>
      <c r="E548" s="3"/>
      <c r="F548" s="1"/>
      <c r="G548" s="1"/>
      <c r="H548" s="1"/>
      <c r="I548" s="1"/>
      <c r="J548" s="7"/>
      <c r="K548" s="6"/>
      <c r="L548" s="1">
        <f t="shared" si="72"/>
      </c>
      <c r="M548" s="1">
        <f t="shared" si="73"/>
      </c>
      <c r="N548" s="1"/>
      <c r="Q548" s="1"/>
      <c r="R548" s="1">
        <f t="shared" si="74"/>
      </c>
      <c r="S548" s="1"/>
      <c r="T548" s="1">
        <f t="shared" si="75"/>
      </c>
      <c r="U548" s="1">
        <f t="shared" si="76"/>
      </c>
      <c r="V548" s="1"/>
      <c r="W548" s="1">
        <f>IF(D548&gt;="M",#REF!,Z548)</f>
      </c>
      <c r="X548" s="1"/>
      <c r="Y548">
        <f>IF(D548&gt;="M",AA548,AB548)</f>
      </c>
      <c r="Z548">
        <f t="shared" si="69"/>
      </c>
      <c r="AA548">
        <f t="shared" si="70"/>
      </c>
      <c r="AB548">
        <f t="shared" si="71"/>
      </c>
    </row>
    <row r="549" spans="2:28" ht="12.75">
      <c r="B549" s="2"/>
      <c r="C549" s="4"/>
      <c r="D549" s="3"/>
      <c r="E549" s="3"/>
      <c r="F549" s="1"/>
      <c r="G549" s="1"/>
      <c r="H549" s="1"/>
      <c r="I549" s="1"/>
      <c r="J549" s="7"/>
      <c r="K549" s="6"/>
      <c r="L549" s="1">
        <f t="shared" si="72"/>
      </c>
      <c r="M549" s="1">
        <f t="shared" si="73"/>
      </c>
      <c r="N549" s="1"/>
      <c r="Q549" s="1"/>
      <c r="R549" s="1">
        <f t="shared" si="74"/>
      </c>
      <c r="S549" s="1"/>
      <c r="T549" s="1">
        <f t="shared" si="75"/>
      </c>
      <c r="U549" s="1">
        <f t="shared" si="76"/>
      </c>
      <c r="V549" s="1"/>
      <c r="W549" s="1">
        <f>IF(D549&gt;="M",#REF!,Z549)</f>
      </c>
      <c r="X549" s="1"/>
      <c r="Y549">
        <f>IF(D549&gt;="M",AA549,AB549)</f>
      </c>
      <c r="Z549">
        <f t="shared" si="69"/>
      </c>
      <c r="AA549">
        <f t="shared" si="70"/>
      </c>
      <c r="AB549">
        <f t="shared" si="71"/>
      </c>
    </row>
    <row r="550" spans="2:28" ht="12.75">
      <c r="B550" s="2"/>
      <c r="C550" s="4"/>
      <c r="D550" s="3"/>
      <c r="E550" s="3"/>
      <c r="F550" s="1"/>
      <c r="G550" s="1"/>
      <c r="H550" s="1"/>
      <c r="I550" s="1"/>
      <c r="J550" s="7"/>
      <c r="K550" s="6"/>
      <c r="L550" s="1">
        <f t="shared" si="72"/>
      </c>
      <c r="M550" s="1">
        <f t="shared" si="73"/>
      </c>
      <c r="N550" s="1"/>
      <c r="Q550" s="1"/>
      <c r="R550" s="1">
        <f t="shared" si="74"/>
      </c>
      <c r="S550" s="1"/>
      <c r="T550" s="1">
        <f t="shared" si="75"/>
      </c>
      <c r="U550" s="1">
        <f t="shared" si="76"/>
      </c>
      <c r="V550" s="1"/>
      <c r="W550" s="1">
        <f>IF(D550&gt;="M",#REF!,Z550)</f>
      </c>
      <c r="X550" s="1"/>
      <c r="Y550">
        <f>IF(D550&gt;="M",AA550,AB550)</f>
      </c>
      <c r="Z550">
        <f t="shared" si="69"/>
      </c>
      <c r="AA550">
        <f t="shared" si="70"/>
      </c>
      <c r="AB550">
        <f t="shared" si="71"/>
      </c>
    </row>
    <row r="551" spans="2:28" ht="12.75">
      <c r="B551" s="2"/>
      <c r="C551" s="4"/>
      <c r="D551" s="3"/>
      <c r="E551" s="3"/>
      <c r="F551" s="1"/>
      <c r="G551" s="1"/>
      <c r="H551" s="1"/>
      <c r="I551" s="1"/>
      <c r="J551" s="7"/>
      <c r="K551" s="6"/>
      <c r="L551" s="1">
        <f t="shared" si="72"/>
      </c>
      <c r="M551" s="1">
        <f t="shared" si="73"/>
      </c>
      <c r="N551" s="1"/>
      <c r="Q551" s="1"/>
      <c r="R551" s="1">
        <f t="shared" si="74"/>
      </c>
      <c r="S551" s="1"/>
      <c r="T551" s="1">
        <f t="shared" si="75"/>
      </c>
      <c r="U551" s="1">
        <f t="shared" si="76"/>
      </c>
      <c r="V551" s="1"/>
      <c r="W551" s="1">
        <f>IF(D551&gt;="M",#REF!,Z551)</f>
      </c>
      <c r="X551" s="1"/>
      <c r="Y551">
        <f>IF(D551&gt;="M",AA551,AB551)</f>
      </c>
      <c r="Z551">
        <f t="shared" si="69"/>
      </c>
      <c r="AA551">
        <f t="shared" si="70"/>
      </c>
      <c r="AB551">
        <f t="shared" si="71"/>
      </c>
    </row>
    <row r="552" spans="2:28" ht="12.75">
      <c r="B552" s="2"/>
      <c r="C552" s="4"/>
      <c r="D552" s="3"/>
      <c r="E552" s="3"/>
      <c r="F552" s="1"/>
      <c r="G552" s="1"/>
      <c r="H552" s="1"/>
      <c r="I552" s="1"/>
      <c r="J552" s="7"/>
      <c r="K552" s="6"/>
      <c r="L552" s="1">
        <f t="shared" si="72"/>
      </c>
      <c r="M552" s="1">
        <f t="shared" si="73"/>
      </c>
      <c r="N552" s="1"/>
      <c r="Q552" s="1"/>
      <c r="R552" s="1">
        <f t="shared" si="74"/>
      </c>
      <c r="S552" s="1"/>
      <c r="T552" s="1">
        <f t="shared" si="75"/>
      </c>
      <c r="U552" s="1">
        <f t="shared" si="76"/>
      </c>
      <c r="V552" s="1"/>
      <c r="W552" s="1">
        <f>IF(D552&gt;="M",#REF!,Z552)</f>
      </c>
      <c r="X552" s="1"/>
      <c r="Y552">
        <f>IF(D552&gt;="M",AA552,AB552)</f>
      </c>
      <c r="Z552">
        <f t="shared" si="69"/>
      </c>
      <c r="AA552">
        <f t="shared" si="70"/>
      </c>
      <c r="AB552">
        <f t="shared" si="71"/>
      </c>
    </row>
    <row r="553" spans="2:28" ht="12.75">
      <c r="B553" s="2"/>
      <c r="C553" s="4"/>
      <c r="D553" s="3"/>
      <c r="E553" s="3"/>
      <c r="F553" s="1"/>
      <c r="G553" s="1"/>
      <c r="H553" s="1"/>
      <c r="I553" s="1"/>
      <c r="J553" s="7"/>
      <c r="K553" s="6"/>
      <c r="L553" s="1">
        <f t="shared" si="72"/>
      </c>
      <c r="M553" s="1">
        <f t="shared" si="73"/>
      </c>
      <c r="N553" s="1"/>
      <c r="Q553" s="1"/>
      <c r="R553" s="1">
        <f t="shared" si="74"/>
      </c>
      <c r="S553" s="1"/>
      <c r="T553" s="1">
        <f t="shared" si="75"/>
      </c>
      <c r="U553" s="1">
        <f t="shared" si="76"/>
      </c>
      <c r="V553" s="1"/>
      <c r="W553" s="1">
        <f>IF(D553&gt;="M",#REF!,Z553)</f>
      </c>
      <c r="X553" s="1"/>
      <c r="Y553">
        <f>IF(D553&gt;="M",AA553,AB553)</f>
      </c>
      <c r="Z553">
        <f t="shared" si="69"/>
      </c>
      <c r="AA553">
        <f t="shared" si="70"/>
      </c>
      <c r="AB553">
        <f t="shared" si="71"/>
      </c>
    </row>
    <row r="554" spans="2:28" ht="12.75">
      <c r="B554" s="2"/>
      <c r="C554" s="4"/>
      <c r="D554" s="3"/>
      <c r="E554" s="3"/>
      <c r="F554" s="1"/>
      <c r="G554" s="1"/>
      <c r="H554" s="1"/>
      <c r="I554" s="1"/>
      <c r="J554" s="7"/>
      <c r="K554" s="6"/>
      <c r="L554" s="1">
        <f t="shared" si="72"/>
      </c>
      <c r="M554" s="1">
        <f t="shared" si="73"/>
      </c>
      <c r="N554" s="1"/>
      <c r="Q554" s="1"/>
      <c r="R554" s="1">
        <f t="shared" si="74"/>
      </c>
      <c r="S554" s="1"/>
      <c r="T554" s="1">
        <f t="shared" si="75"/>
      </c>
      <c r="U554" s="1">
        <f t="shared" si="76"/>
      </c>
      <c r="V554" s="1"/>
      <c r="W554" s="1">
        <f>IF(D554&gt;="M",#REF!,Z554)</f>
      </c>
      <c r="X554" s="1"/>
      <c r="Y554">
        <f>IF(D554&gt;="M",AA554,AB554)</f>
      </c>
      <c r="Z554">
        <f t="shared" si="69"/>
      </c>
      <c r="AA554">
        <f t="shared" si="70"/>
      </c>
      <c r="AB554">
        <f t="shared" si="71"/>
      </c>
    </row>
    <row r="555" spans="2:28" ht="12.75">
      <c r="B555" s="2"/>
      <c r="C555" s="4"/>
      <c r="D555" s="3"/>
      <c r="E555" s="3"/>
      <c r="F555" s="1"/>
      <c r="G555" s="1"/>
      <c r="H555" s="1"/>
      <c r="I555" s="1"/>
      <c r="J555" s="7"/>
      <c r="K555" s="6"/>
      <c r="L555" s="1">
        <f t="shared" si="72"/>
      </c>
      <c r="M555" s="1">
        <f t="shared" si="73"/>
      </c>
      <c r="N555" s="1"/>
      <c r="Q555" s="1"/>
      <c r="R555" s="1">
        <f t="shared" si="74"/>
      </c>
      <c r="S555" s="1"/>
      <c r="T555" s="1">
        <f t="shared" si="75"/>
      </c>
      <c r="U555" s="1">
        <f t="shared" si="76"/>
      </c>
      <c r="V555" s="1"/>
      <c r="W555" s="1">
        <f>IF(D555&gt;="M",#REF!,Z555)</f>
      </c>
      <c r="X555" s="1"/>
      <c r="Y555">
        <f>IF(D555&gt;="M",AA555,AB555)</f>
      </c>
      <c r="Z555">
        <f t="shared" si="69"/>
      </c>
      <c r="AA555">
        <f t="shared" si="70"/>
      </c>
      <c r="AB555">
        <f t="shared" si="71"/>
      </c>
    </row>
    <row r="556" spans="2:28" ht="12.75">
      <c r="B556" s="2"/>
      <c r="C556" s="4"/>
      <c r="D556" s="3"/>
      <c r="E556" s="3"/>
      <c r="F556" s="1"/>
      <c r="G556" s="1"/>
      <c r="H556" s="1"/>
      <c r="I556" s="1"/>
      <c r="J556" s="7"/>
      <c r="K556" s="6"/>
      <c r="L556" s="1">
        <f t="shared" si="72"/>
      </c>
      <c r="M556" s="1">
        <f t="shared" si="73"/>
      </c>
      <c r="N556" s="1"/>
      <c r="Q556" s="1"/>
      <c r="R556" s="1">
        <f t="shared" si="74"/>
      </c>
      <c r="S556" s="1"/>
      <c r="T556" s="1">
        <f t="shared" si="75"/>
      </c>
      <c r="U556" s="1">
        <f t="shared" si="76"/>
      </c>
      <c r="V556" s="1"/>
      <c r="W556" s="1">
        <f>IF(D556&gt;="M",#REF!,Z556)</f>
      </c>
      <c r="X556" s="1"/>
      <c r="Y556">
        <f>IF(D556&gt;="M",AA556,AB556)</f>
      </c>
      <c r="Z556">
        <f t="shared" si="69"/>
      </c>
      <c r="AA556">
        <f t="shared" si="70"/>
      </c>
      <c r="AB556">
        <f t="shared" si="71"/>
      </c>
    </row>
    <row r="557" spans="2:28" ht="12.75">
      <c r="B557" s="2"/>
      <c r="C557" s="4"/>
      <c r="D557" s="3"/>
      <c r="E557" s="3"/>
      <c r="F557" s="1"/>
      <c r="G557" s="1"/>
      <c r="H557" s="1"/>
      <c r="I557" s="1"/>
      <c r="J557" s="7"/>
      <c r="K557" s="6"/>
      <c r="L557" s="1">
        <f t="shared" si="72"/>
      </c>
      <c r="M557" s="1">
        <f t="shared" si="73"/>
      </c>
      <c r="N557" s="1"/>
      <c r="Q557" s="1"/>
      <c r="R557" s="1">
        <f t="shared" si="74"/>
      </c>
      <c r="S557" s="1"/>
      <c r="T557" s="1">
        <f t="shared" si="75"/>
      </c>
      <c r="U557" s="1">
        <f t="shared" si="76"/>
      </c>
      <c r="V557" s="1"/>
      <c r="W557" s="1">
        <f>IF(D557&gt;="M",#REF!,Z557)</f>
      </c>
      <c r="X557" s="1"/>
      <c r="Y557">
        <f>IF(D557&gt;="M",AA557,AB557)</f>
      </c>
      <c r="Z557">
        <f t="shared" si="69"/>
      </c>
      <c r="AA557">
        <f t="shared" si="70"/>
      </c>
      <c r="AB557">
        <f t="shared" si="71"/>
      </c>
    </row>
    <row r="558" spans="2:28" ht="12.75">
      <c r="B558" s="2"/>
      <c r="C558" s="4"/>
      <c r="D558" s="3"/>
      <c r="E558" s="3"/>
      <c r="F558" s="1"/>
      <c r="G558" s="1"/>
      <c r="H558" s="1"/>
      <c r="I558" s="1"/>
      <c r="J558" s="7"/>
      <c r="K558" s="6"/>
      <c r="L558" s="1">
        <f t="shared" si="72"/>
      </c>
      <c r="M558" s="1">
        <f t="shared" si="73"/>
      </c>
      <c r="N558" s="1"/>
      <c r="Q558" s="1"/>
      <c r="R558" s="1">
        <f t="shared" si="74"/>
      </c>
      <c r="S558" s="1"/>
      <c r="T558" s="1">
        <f t="shared" si="75"/>
      </c>
      <c r="U558" s="1">
        <f t="shared" si="76"/>
      </c>
      <c r="V558" s="1"/>
      <c r="W558" s="1">
        <f>IF(D558&gt;="M",#REF!,Z558)</f>
      </c>
      <c r="X558" s="1"/>
      <c r="Y558">
        <f>IF(D558&gt;="M",AA558,AB558)</f>
      </c>
      <c r="Z558">
        <f t="shared" si="69"/>
      </c>
      <c r="AA558">
        <f t="shared" si="70"/>
      </c>
      <c r="AB558">
        <f t="shared" si="71"/>
      </c>
    </row>
    <row r="559" spans="2:28" ht="12.75">
      <c r="B559" s="2"/>
      <c r="C559" s="4"/>
      <c r="D559" s="3"/>
      <c r="E559" s="3"/>
      <c r="F559" s="1"/>
      <c r="G559" s="1"/>
      <c r="H559" s="1"/>
      <c r="I559" s="1"/>
      <c r="J559" s="7"/>
      <c r="K559" s="6"/>
      <c r="L559" s="1">
        <f t="shared" si="72"/>
      </c>
      <c r="M559" s="1">
        <f t="shared" si="73"/>
      </c>
      <c r="N559" s="1"/>
      <c r="Q559" s="1"/>
      <c r="R559" s="1">
        <f t="shared" si="74"/>
      </c>
      <c r="S559" s="1"/>
      <c r="T559" s="1">
        <f t="shared" si="75"/>
      </c>
      <c r="U559" s="1">
        <f t="shared" si="76"/>
      </c>
      <c r="V559" s="1"/>
      <c r="W559" s="1">
        <f>IF(D559&gt;="M",#REF!,Z559)</f>
      </c>
      <c r="X559" s="1"/>
      <c r="Y559">
        <f>IF(D559&gt;="M",AA559,AB559)</f>
      </c>
      <c r="Z559">
        <f t="shared" si="69"/>
      </c>
      <c r="AA559">
        <f t="shared" si="70"/>
      </c>
      <c r="AB559">
        <f t="shared" si="71"/>
      </c>
    </row>
    <row r="560" spans="2:28" ht="12.75">
      <c r="B560" s="2"/>
      <c r="C560" s="4"/>
      <c r="D560" s="3"/>
      <c r="E560" s="3"/>
      <c r="F560" s="1"/>
      <c r="G560" s="1"/>
      <c r="H560" s="1"/>
      <c r="I560" s="1"/>
      <c r="J560" s="7"/>
      <c r="K560" s="6"/>
      <c r="L560" s="1">
        <f t="shared" si="72"/>
      </c>
      <c r="M560" s="1">
        <f t="shared" si="73"/>
      </c>
      <c r="N560" s="1"/>
      <c r="Q560" s="1"/>
      <c r="R560" s="1">
        <f t="shared" si="74"/>
      </c>
      <c r="S560" s="1"/>
      <c r="T560" s="1">
        <f t="shared" si="75"/>
      </c>
      <c r="U560" s="1">
        <f t="shared" si="76"/>
      </c>
      <c r="V560" s="1"/>
      <c r="W560" s="1">
        <f>IF(D560&gt;="M",#REF!,Z560)</f>
      </c>
      <c r="X560" s="1"/>
      <c r="Y560">
        <f>IF(D560&gt;="M",AA560,AB560)</f>
      </c>
      <c r="Z560">
        <f t="shared" si="69"/>
      </c>
      <c r="AA560">
        <f t="shared" si="70"/>
      </c>
      <c r="AB560">
        <f t="shared" si="71"/>
      </c>
    </row>
    <row r="561" spans="2:28" ht="12.75">
      <c r="B561" s="2"/>
      <c r="C561" s="4"/>
      <c r="D561" s="3"/>
      <c r="E561" s="3"/>
      <c r="F561" s="1"/>
      <c r="G561" s="1"/>
      <c r="H561" s="1"/>
      <c r="I561" s="1"/>
      <c r="J561" s="7"/>
      <c r="K561" s="6"/>
      <c r="L561" s="1">
        <f t="shared" si="72"/>
      </c>
      <c r="M561" s="1">
        <f t="shared" si="73"/>
      </c>
      <c r="N561" s="1"/>
      <c r="Q561" s="1"/>
      <c r="R561" s="1">
        <f t="shared" si="74"/>
      </c>
      <c r="S561" s="1"/>
      <c r="T561" s="1">
        <f t="shared" si="75"/>
      </c>
      <c r="U561" s="1">
        <f t="shared" si="76"/>
      </c>
      <c r="V561" s="1"/>
      <c r="W561" s="1">
        <f>IF(D561&gt;="M",#REF!,Z561)</f>
      </c>
      <c r="X561" s="1"/>
      <c r="Y561">
        <f>IF(D561&gt;="M",AA561,AB561)</f>
      </c>
      <c r="Z561">
        <f t="shared" si="69"/>
      </c>
      <c r="AA561">
        <f t="shared" si="70"/>
      </c>
      <c r="AB561">
        <f t="shared" si="71"/>
      </c>
    </row>
    <row r="562" spans="2:28" ht="12.75">
      <c r="B562" s="2"/>
      <c r="C562" s="4"/>
      <c r="D562" s="3"/>
      <c r="E562" s="3"/>
      <c r="F562" s="1"/>
      <c r="G562" s="1"/>
      <c r="H562" s="1"/>
      <c r="I562" s="1"/>
      <c r="J562" s="7"/>
      <c r="K562" s="6"/>
      <c r="L562" s="1">
        <f t="shared" si="72"/>
      </c>
      <c r="M562" s="1">
        <f t="shared" si="73"/>
      </c>
      <c r="N562" s="1"/>
      <c r="Q562" s="1"/>
      <c r="R562" s="1">
        <f t="shared" si="74"/>
      </c>
      <c r="S562" s="1"/>
      <c r="T562" s="1">
        <f t="shared" si="75"/>
      </c>
      <c r="U562" s="1">
        <f t="shared" si="76"/>
      </c>
      <c r="V562" s="1"/>
      <c r="W562" s="1">
        <f>IF(D562&gt;="M",#REF!,Z562)</f>
      </c>
      <c r="X562" s="1"/>
      <c r="Y562">
        <f>IF(D562&gt;="M",AA562,AB562)</f>
      </c>
      <c r="Z562">
        <f t="shared" si="69"/>
      </c>
      <c r="AA562">
        <f t="shared" si="70"/>
      </c>
      <c r="AB562">
        <f t="shared" si="71"/>
      </c>
    </row>
    <row r="563" spans="2:28" ht="12.75">
      <c r="B563" s="2"/>
      <c r="C563" s="4"/>
      <c r="D563" s="3"/>
      <c r="E563" s="3"/>
      <c r="F563" s="1"/>
      <c r="G563" s="1"/>
      <c r="H563" s="1"/>
      <c r="I563" s="1"/>
      <c r="J563" s="7"/>
      <c r="K563" s="6"/>
      <c r="L563" s="1">
        <f t="shared" si="72"/>
      </c>
      <c r="M563" s="1">
        <f t="shared" si="73"/>
      </c>
      <c r="N563" s="1"/>
      <c r="Q563" s="1"/>
      <c r="R563" s="1">
        <f t="shared" si="74"/>
      </c>
      <c r="S563" s="1"/>
      <c r="T563" s="1">
        <f t="shared" si="75"/>
      </c>
      <c r="U563" s="1">
        <f t="shared" si="76"/>
      </c>
      <c r="V563" s="1"/>
      <c r="W563" s="1">
        <f>IF(D563&gt;="M",#REF!,Z563)</f>
      </c>
      <c r="X563" s="1"/>
      <c r="Y563">
        <f>IF(D563&gt;="M",AA563,AB563)</f>
      </c>
      <c r="Z563">
        <f t="shared" si="69"/>
      </c>
      <c r="AA563">
        <f t="shared" si="70"/>
      </c>
      <c r="AB563">
        <f t="shared" si="71"/>
      </c>
    </row>
    <row r="564" spans="2:28" ht="12.75">
      <c r="B564" s="2"/>
      <c r="C564" s="4"/>
      <c r="D564" s="3"/>
      <c r="E564" s="3"/>
      <c r="F564" s="1"/>
      <c r="G564" s="1"/>
      <c r="H564" s="1"/>
      <c r="I564" s="1"/>
      <c r="J564" s="7"/>
      <c r="K564" s="6"/>
      <c r="L564" s="1">
        <f t="shared" si="72"/>
      </c>
      <c r="M564" s="1">
        <f t="shared" si="73"/>
      </c>
      <c r="N564" s="1"/>
      <c r="Q564" s="1"/>
      <c r="R564" s="1">
        <f t="shared" si="74"/>
      </c>
      <c r="S564" s="1"/>
      <c r="T564" s="1">
        <f t="shared" si="75"/>
      </c>
      <c r="U564" s="1">
        <f t="shared" si="76"/>
      </c>
      <c r="V564" s="1"/>
      <c r="W564" s="1">
        <f>IF(D564&gt;="M",#REF!,Z564)</f>
      </c>
      <c r="X564" s="1"/>
      <c r="Y564">
        <f>IF(D564&gt;="M",AA564,AB564)</f>
      </c>
      <c r="Z564">
        <f t="shared" si="69"/>
      </c>
      <c r="AA564">
        <f t="shared" si="70"/>
      </c>
      <c r="AB564">
        <f t="shared" si="71"/>
      </c>
    </row>
    <row r="565" spans="2:28" ht="12.75">
      <c r="B565" s="2"/>
      <c r="C565" s="4"/>
      <c r="D565" s="3"/>
      <c r="E565" s="3"/>
      <c r="F565" s="1"/>
      <c r="G565" s="1"/>
      <c r="H565" s="1"/>
      <c r="I565" s="1"/>
      <c r="J565" s="7"/>
      <c r="K565" s="6"/>
      <c r="L565" s="1">
        <f t="shared" si="72"/>
      </c>
      <c r="M565" s="1">
        <f t="shared" si="73"/>
      </c>
      <c r="N565" s="1"/>
      <c r="Q565" s="1"/>
      <c r="R565" s="1">
        <f t="shared" si="74"/>
      </c>
      <c r="S565" s="1"/>
      <c r="T565" s="1">
        <f t="shared" si="75"/>
      </c>
      <c r="U565" s="1">
        <f t="shared" si="76"/>
      </c>
      <c r="V565" s="1"/>
      <c r="W565" s="1">
        <f>IF(D565&gt;="M",#REF!,Z565)</f>
      </c>
      <c r="X565" s="1"/>
      <c r="Y565">
        <f>IF(D565&gt;="M",AA565,AB565)</f>
      </c>
      <c r="Z565">
        <f t="shared" si="69"/>
      </c>
      <c r="AA565">
        <f t="shared" si="70"/>
      </c>
      <c r="AB565">
        <f t="shared" si="71"/>
      </c>
    </row>
    <row r="566" spans="2:28" ht="12.75">
      <c r="B566" s="2"/>
      <c r="C566" s="4"/>
      <c r="D566" s="3"/>
      <c r="E566" s="3"/>
      <c r="F566" s="1"/>
      <c r="G566" s="1"/>
      <c r="H566" s="1"/>
      <c r="I566" s="1"/>
      <c r="J566" s="7"/>
      <c r="K566" s="6"/>
      <c r="L566" s="1">
        <f t="shared" si="72"/>
      </c>
      <c r="M566" s="1">
        <f t="shared" si="73"/>
      </c>
      <c r="N566" s="1"/>
      <c r="Q566" s="1"/>
      <c r="R566" s="1">
        <f t="shared" si="74"/>
      </c>
      <c r="S566" s="1"/>
      <c r="T566" s="1">
        <f t="shared" si="75"/>
      </c>
      <c r="U566" s="1">
        <f t="shared" si="76"/>
      </c>
      <c r="V566" s="1"/>
      <c r="W566" s="1">
        <f>IF(D566&gt;="M",#REF!,Z566)</f>
      </c>
      <c r="X566" s="1"/>
      <c r="Y566">
        <f>IF(D566&gt;="M",AA566,AB566)</f>
      </c>
      <c r="Z566">
        <f t="shared" si="69"/>
      </c>
      <c r="AA566">
        <f t="shared" si="70"/>
      </c>
      <c r="AB566">
        <f t="shared" si="71"/>
      </c>
    </row>
    <row r="567" spans="2:28" ht="12.75">
      <c r="B567" s="2"/>
      <c r="C567" s="4"/>
      <c r="D567" s="3"/>
      <c r="E567" s="3"/>
      <c r="F567" s="1"/>
      <c r="G567" s="1"/>
      <c r="H567" s="1"/>
      <c r="I567" s="1"/>
      <c r="J567" s="7"/>
      <c r="K567" s="6"/>
      <c r="L567" s="1">
        <f t="shared" si="72"/>
      </c>
      <c r="M567" s="1">
        <f t="shared" si="73"/>
      </c>
      <c r="N567" s="1"/>
      <c r="Q567" s="1"/>
      <c r="R567" s="1">
        <f t="shared" si="74"/>
      </c>
      <c r="S567" s="1"/>
      <c r="T567" s="1">
        <f t="shared" si="75"/>
      </c>
      <c r="U567" s="1">
        <f t="shared" si="76"/>
      </c>
      <c r="V567" s="1"/>
      <c r="W567" s="1">
        <f>IF(D567&gt;="M",#REF!,Z567)</f>
      </c>
      <c r="X567" s="1"/>
      <c r="Y567">
        <f>IF(D567&gt;="M",AA567,AB567)</f>
      </c>
      <c r="Z567">
        <f t="shared" si="69"/>
      </c>
      <c r="AA567">
        <f t="shared" si="70"/>
      </c>
      <c r="AB567">
        <f t="shared" si="71"/>
      </c>
    </row>
    <row r="568" spans="2:28" ht="12.75">
      <c r="B568" s="2"/>
      <c r="C568" s="4"/>
      <c r="D568" s="3"/>
      <c r="E568" s="3"/>
      <c r="F568" s="1"/>
      <c r="G568" s="1"/>
      <c r="H568" s="1"/>
      <c r="I568" s="1"/>
      <c r="J568" s="7"/>
      <c r="K568" s="6"/>
      <c r="L568" s="1">
        <f t="shared" si="72"/>
      </c>
      <c r="M568" s="1">
        <f t="shared" si="73"/>
      </c>
      <c r="N568" s="1"/>
      <c r="Q568" s="1"/>
      <c r="R568" s="1">
        <f t="shared" si="74"/>
      </c>
      <c r="S568" s="1"/>
      <c r="T568" s="1">
        <f t="shared" si="75"/>
      </c>
      <c r="U568" s="1">
        <f t="shared" si="76"/>
      </c>
      <c r="V568" s="1"/>
      <c r="W568" s="1">
        <f>IF(D568&gt;="M",#REF!,Z568)</f>
      </c>
      <c r="X568" s="1"/>
      <c r="Y568">
        <f>IF(D568&gt;="M",AA568,AB568)</f>
      </c>
      <c r="Z568">
        <f t="shared" si="69"/>
      </c>
      <c r="AA568">
        <f t="shared" si="70"/>
      </c>
      <c r="AB568">
        <f t="shared" si="71"/>
      </c>
    </row>
    <row r="569" spans="2:28" ht="12.75">
      <c r="B569" s="2"/>
      <c r="C569" s="4"/>
      <c r="D569" s="3"/>
      <c r="E569" s="3"/>
      <c r="F569" s="1"/>
      <c r="G569" s="1"/>
      <c r="H569" s="1"/>
      <c r="I569" s="1"/>
      <c r="J569" s="7"/>
      <c r="K569" s="6"/>
      <c r="L569" s="1">
        <f t="shared" si="72"/>
      </c>
      <c r="M569" s="1">
        <f t="shared" si="73"/>
      </c>
      <c r="N569" s="1"/>
      <c r="Q569" s="1"/>
      <c r="R569" s="1">
        <f t="shared" si="74"/>
      </c>
      <c r="S569" s="1"/>
      <c r="T569" s="1">
        <f t="shared" si="75"/>
      </c>
      <c r="U569" s="1">
        <f t="shared" si="76"/>
      </c>
      <c r="V569" s="1"/>
      <c r="W569" s="1">
        <f>IF(D569&gt;="M",#REF!,Z569)</f>
      </c>
      <c r="X569" s="1"/>
      <c r="Y569">
        <f>IF(D569&gt;="M",AA569,AB569)</f>
      </c>
      <c r="Z569">
        <f t="shared" si="69"/>
      </c>
      <c r="AA569">
        <f t="shared" si="70"/>
      </c>
      <c r="AB569">
        <f t="shared" si="71"/>
      </c>
    </row>
    <row r="570" spans="2:28" ht="12.75">
      <c r="B570" s="2"/>
      <c r="C570" s="4"/>
      <c r="D570" s="3"/>
      <c r="E570" s="3"/>
      <c r="F570" s="1"/>
      <c r="G570" s="1"/>
      <c r="H570" s="1"/>
      <c r="I570" s="1"/>
      <c r="J570" s="7"/>
      <c r="K570" s="6"/>
      <c r="L570" s="1">
        <f t="shared" si="72"/>
      </c>
      <c r="M570" s="1">
        <f t="shared" si="73"/>
      </c>
      <c r="N570" s="1"/>
      <c r="Q570" s="1"/>
      <c r="R570" s="1">
        <f t="shared" si="74"/>
      </c>
      <c r="S570" s="1"/>
      <c r="T570" s="1">
        <f t="shared" si="75"/>
      </c>
      <c r="U570" s="1">
        <f t="shared" si="76"/>
      </c>
      <c r="V570" s="1"/>
      <c r="W570" s="1">
        <f>IF(D570&gt;="M",#REF!,Z570)</f>
      </c>
      <c r="X570" s="1"/>
      <c r="Y570">
        <f>IF(D570&gt;="M",AA570,AB570)</f>
      </c>
      <c r="Z570">
        <f t="shared" si="69"/>
      </c>
      <c r="AA570">
        <f t="shared" si="70"/>
      </c>
      <c r="AB570">
        <f t="shared" si="71"/>
      </c>
    </row>
    <row r="571" spans="2:28" ht="12.75">
      <c r="B571" s="2"/>
      <c r="C571" s="4"/>
      <c r="D571" s="3"/>
      <c r="E571" s="3"/>
      <c r="F571" s="1"/>
      <c r="G571" s="1"/>
      <c r="H571" s="1"/>
      <c r="I571" s="1"/>
      <c r="J571" s="7"/>
      <c r="K571" s="6"/>
      <c r="L571" s="1">
        <f t="shared" si="72"/>
      </c>
      <c r="M571" s="1">
        <f t="shared" si="73"/>
      </c>
      <c r="N571" s="1"/>
      <c r="Q571" s="1"/>
      <c r="R571" s="1">
        <f t="shared" si="74"/>
      </c>
      <c r="S571" s="1"/>
      <c r="T571" s="1">
        <f t="shared" si="75"/>
      </c>
      <c r="U571" s="1">
        <f t="shared" si="76"/>
      </c>
      <c r="V571" s="1"/>
      <c r="W571" s="1">
        <f>IF(D571&gt;="M",#REF!,Z571)</f>
      </c>
      <c r="X571" s="1"/>
      <c r="Y571">
        <f>IF(D571&gt;="M",AA571,AB571)</f>
      </c>
      <c r="Z571">
        <f t="shared" si="69"/>
      </c>
      <c r="AA571">
        <f t="shared" si="70"/>
      </c>
      <c r="AB571">
        <f t="shared" si="71"/>
      </c>
    </row>
    <row r="572" spans="2:28" ht="12.75">
      <c r="B572" s="2"/>
      <c r="C572" s="4"/>
      <c r="D572" s="3"/>
      <c r="E572" s="3"/>
      <c r="F572" s="1"/>
      <c r="G572" s="1"/>
      <c r="H572" s="1"/>
      <c r="I572" s="1"/>
      <c r="J572" s="7"/>
      <c r="K572" s="6"/>
      <c r="L572" s="1">
        <f t="shared" si="72"/>
      </c>
      <c r="M572" s="1">
        <f t="shared" si="73"/>
      </c>
      <c r="N572" s="1"/>
      <c r="Q572" s="1"/>
      <c r="R572" s="1">
        <f t="shared" si="74"/>
      </c>
      <c r="S572" s="1"/>
      <c r="T572" s="1">
        <f t="shared" si="75"/>
      </c>
      <c r="U572" s="1">
        <f t="shared" si="76"/>
      </c>
      <c r="V572" s="1"/>
      <c r="W572" s="1">
        <f>IF(D572&gt;="M",#REF!,Z572)</f>
      </c>
      <c r="X572" s="1"/>
      <c r="Y572">
        <f>IF(D572&gt;="M",AA572,AB572)</f>
      </c>
      <c r="Z572">
        <f t="shared" si="69"/>
      </c>
      <c r="AA572">
        <f t="shared" si="70"/>
      </c>
      <c r="AB572">
        <f t="shared" si="71"/>
      </c>
    </row>
    <row r="573" spans="2:28" ht="12.75">
      <c r="B573" s="2"/>
      <c r="C573" s="4"/>
      <c r="D573" s="3"/>
      <c r="E573" s="3"/>
      <c r="F573" s="1"/>
      <c r="G573" s="1"/>
      <c r="H573" s="1"/>
      <c r="I573" s="1"/>
      <c r="J573" s="7"/>
      <c r="K573" s="6"/>
      <c r="L573" s="1">
        <f t="shared" si="72"/>
      </c>
      <c r="M573" s="1">
        <f t="shared" si="73"/>
      </c>
      <c r="N573" s="1"/>
      <c r="Q573" s="1"/>
      <c r="R573" s="1">
        <f t="shared" si="74"/>
      </c>
      <c r="S573" s="1"/>
      <c r="T573" s="1">
        <f t="shared" si="75"/>
      </c>
      <c r="U573" s="1">
        <f t="shared" si="76"/>
      </c>
      <c r="V573" s="1"/>
      <c r="W573" s="1">
        <f>IF(D573&gt;="M",#REF!,Z573)</f>
      </c>
      <c r="X573" s="1"/>
      <c r="Y573">
        <f>IF(D573&gt;="M",AA573,AB573)</f>
      </c>
      <c r="Z573">
        <f t="shared" si="69"/>
      </c>
      <c r="AA573">
        <f t="shared" si="70"/>
      </c>
      <c r="AB573">
        <f t="shared" si="71"/>
      </c>
    </row>
    <row r="574" spans="2:28" ht="12.75">
      <c r="B574" s="2"/>
      <c r="C574" s="4"/>
      <c r="D574" s="3"/>
      <c r="E574" s="3"/>
      <c r="F574" s="1"/>
      <c r="G574" s="1"/>
      <c r="H574" s="1"/>
      <c r="I574" s="1"/>
      <c r="J574" s="7"/>
      <c r="K574" s="6"/>
      <c r="L574" s="1">
        <f t="shared" si="72"/>
      </c>
      <c r="M574" s="1">
        <f t="shared" si="73"/>
      </c>
      <c r="N574" s="1"/>
      <c r="Q574" s="1"/>
      <c r="R574" s="1">
        <f t="shared" si="74"/>
      </c>
      <c r="S574" s="1"/>
      <c r="T574" s="1">
        <f t="shared" si="75"/>
      </c>
      <c r="U574" s="1">
        <f t="shared" si="76"/>
      </c>
      <c r="V574" s="1"/>
      <c r="W574" s="1">
        <f>IF(D574&gt;="M",#REF!,Z574)</f>
      </c>
      <c r="X574" s="1"/>
      <c r="Y574">
        <f>IF(D574&gt;="M",AA574,AB574)</f>
      </c>
      <c r="Z574">
        <f t="shared" si="69"/>
      </c>
      <c r="AA574">
        <f t="shared" si="70"/>
      </c>
      <c r="AB574">
        <f t="shared" si="71"/>
      </c>
    </row>
    <row r="575" spans="2:28" ht="12.75">
      <c r="B575" s="2"/>
      <c r="C575" s="4"/>
      <c r="D575" s="3"/>
      <c r="E575" s="3"/>
      <c r="F575" s="1"/>
      <c r="G575" s="1"/>
      <c r="H575" s="1"/>
      <c r="I575" s="1"/>
      <c r="J575" s="7"/>
      <c r="K575" s="6"/>
      <c r="L575" s="1">
        <f t="shared" si="72"/>
      </c>
      <c r="M575" s="1">
        <f t="shared" si="73"/>
      </c>
      <c r="N575" s="1"/>
      <c r="Q575" s="1"/>
      <c r="R575" s="1">
        <f t="shared" si="74"/>
      </c>
      <c r="S575" s="1"/>
      <c r="T575" s="1">
        <f t="shared" si="75"/>
      </c>
      <c r="U575" s="1">
        <f t="shared" si="76"/>
      </c>
      <c r="V575" s="1"/>
      <c r="W575" s="1">
        <f>IF(D575&gt;="M",#REF!,Z575)</f>
      </c>
      <c r="X575" s="1"/>
      <c r="Y575">
        <f>IF(D575&gt;="M",AA575,AB575)</f>
      </c>
      <c r="Z575">
        <f t="shared" si="69"/>
      </c>
      <c r="AA575">
        <f t="shared" si="70"/>
      </c>
      <c r="AB575">
        <f t="shared" si="71"/>
      </c>
    </row>
    <row r="576" spans="2:28" ht="12.75">
      <c r="B576" s="2"/>
      <c r="C576" s="4"/>
      <c r="D576" s="3"/>
      <c r="E576" s="3"/>
      <c r="F576" s="1"/>
      <c r="G576" s="1"/>
      <c r="H576" s="1"/>
      <c r="I576" s="1"/>
      <c r="J576" s="7"/>
      <c r="K576" s="6"/>
      <c r="L576" s="1">
        <f t="shared" si="72"/>
      </c>
      <c r="M576" s="1">
        <f t="shared" si="73"/>
      </c>
      <c r="N576" s="1"/>
      <c r="Q576" s="1"/>
      <c r="R576" s="1">
        <f t="shared" si="74"/>
      </c>
      <c r="S576" s="1"/>
      <c r="T576" s="1">
        <f t="shared" si="75"/>
      </c>
      <c r="U576" s="1">
        <f t="shared" si="76"/>
      </c>
      <c r="V576" s="1"/>
      <c r="W576" s="1">
        <f>IF(D576&gt;="M",#REF!,Z576)</f>
      </c>
      <c r="X576" s="1"/>
      <c r="Y576">
        <f>IF(D576&gt;="M",AA576,AB576)</f>
      </c>
      <c r="Z576">
        <f t="shared" si="69"/>
      </c>
      <c r="AA576">
        <f t="shared" si="70"/>
      </c>
      <c r="AB576">
        <f t="shared" si="71"/>
      </c>
    </row>
    <row r="577" spans="2:28" ht="12.75">
      <c r="B577" s="2"/>
      <c r="C577" s="4"/>
      <c r="D577" s="3"/>
      <c r="E577" s="3"/>
      <c r="F577" s="1"/>
      <c r="G577" s="1"/>
      <c r="H577" s="1"/>
      <c r="I577" s="1"/>
      <c r="J577" s="7"/>
      <c r="K577" s="6"/>
      <c r="L577" s="1">
        <f t="shared" si="72"/>
      </c>
      <c r="M577" s="1">
        <f t="shared" si="73"/>
      </c>
      <c r="N577" s="1"/>
      <c r="Q577" s="1"/>
      <c r="R577" s="1">
        <f t="shared" si="74"/>
      </c>
      <c r="S577" s="1"/>
      <c r="T577" s="1">
        <f t="shared" si="75"/>
      </c>
      <c r="U577" s="1">
        <f t="shared" si="76"/>
      </c>
      <c r="V577" s="1"/>
      <c r="W577" s="1">
        <f>IF(D577&gt;="M",#REF!,Z577)</f>
      </c>
      <c r="X577" s="1"/>
      <c r="Y577">
        <f>IF(D577&gt;="M",AA577,AB577)</f>
      </c>
      <c r="Z577">
        <f t="shared" si="69"/>
      </c>
      <c r="AA577">
        <f t="shared" si="70"/>
      </c>
      <c r="AB577">
        <f t="shared" si="71"/>
      </c>
    </row>
    <row r="578" spans="2:28" ht="12.75">
      <c r="B578" s="2"/>
      <c r="C578" s="4"/>
      <c r="D578" s="3"/>
      <c r="E578" s="3"/>
      <c r="F578" s="1"/>
      <c r="G578" s="1"/>
      <c r="H578" s="1"/>
      <c r="I578" s="1"/>
      <c r="J578" s="7"/>
      <c r="K578" s="6"/>
      <c r="L578" s="1">
        <f t="shared" si="72"/>
      </c>
      <c r="M578" s="1">
        <f t="shared" si="73"/>
      </c>
      <c r="N578" s="1"/>
      <c r="Q578" s="1"/>
      <c r="R578" s="1">
        <f t="shared" si="74"/>
      </c>
      <c r="S578" s="1"/>
      <c r="T578" s="1">
        <f t="shared" si="75"/>
      </c>
      <c r="U578" s="1">
        <f t="shared" si="76"/>
      </c>
      <c r="V578" s="1"/>
      <c r="W578" s="1">
        <f>IF(D578&gt;="M",#REF!,Z578)</f>
      </c>
      <c r="X578" s="1"/>
      <c r="Y578">
        <f>IF(D578&gt;="M",AA578,AB578)</f>
      </c>
      <c r="Z578">
        <f t="shared" si="69"/>
      </c>
      <c r="AA578">
        <f t="shared" si="70"/>
      </c>
      <c r="AB578">
        <f t="shared" si="71"/>
      </c>
    </row>
    <row r="579" spans="2:28" ht="12.75">
      <c r="B579" s="2"/>
      <c r="C579" s="4"/>
      <c r="D579" s="3"/>
      <c r="E579" s="3"/>
      <c r="F579" s="1"/>
      <c r="G579" s="1"/>
      <c r="H579" s="1"/>
      <c r="I579" s="1"/>
      <c r="J579" s="7"/>
      <c r="K579" s="6"/>
      <c r="L579" s="1">
        <f aca="true" t="shared" si="77" ref="L579:L600">IF(J579="","",(J579/(K579^2)))</f>
      </c>
      <c r="M579" s="1">
        <f aca="true" t="shared" si="78" ref="M579:M600">IF(L579="","",IF(L579&gt;=40,"Obesidade N3",IF(L579&gt;=35,"Obesidade N2",IF(L579&gt;=30,"Obesidade N1",IF(L579&gt;=25,"Sobrepeso",IF(L579&gt;=18.5,"Normal","Abaixo do recomendável"))))))</f>
      </c>
      <c r="N579" s="1"/>
      <c r="Q579" s="1"/>
      <c r="R579" s="1">
        <f aca="true" t="shared" si="79" ref="R579:R600">IF(Q579="","",IF(Q579&gt;=160,"Hipertensão Estágio 2",IF(Q579&gt;=140,"Hipertensão Estágio 1",IF(Q579&gt;=120,"Pré-hipertensão","Normal"))))</f>
      </c>
      <c r="S579" s="1"/>
      <c r="T579" s="1">
        <f aca="true" t="shared" si="80" ref="T579:T600">IF(S579="","",IF(S579&gt;=100,"Hipertensão Estágio 2",IF(S579&gt;=90,"Hipertensão Estágio 1",IF(S579&gt;=80,"Pré-hipertensão","Normal"))))</f>
      </c>
      <c r="U579" s="1">
        <f aca="true" t="shared" si="81" ref="U579:U600">IF(Q579="","",IF(AND(Q579&lt;120,S579&lt;80),"Manter","Adotar"))</f>
      </c>
      <c r="V579" s="1"/>
      <c r="W579" s="1">
        <f>IF(D579&gt;="M",#REF!,Z579)</f>
      </c>
      <c r="X579" s="1"/>
      <c r="Y579">
        <f>IF(D579&gt;="M",AA579,AB579)</f>
      </c>
      <c r="Z579">
        <f aca="true" t="shared" si="82" ref="Z579:Z600">IF(V579="","",IF(V579&lt;=0,"Baixa condição",IF(AND(V579&gt;=1,V579&lt;=4),"Abaixo da média",IF(AND(V579&gt;=5,V579&lt;=6),"Média",IF(V579&lt;=7,"Acima da média","Superior")))))</f>
      </c>
      <c r="AA579">
        <f aca="true" t="shared" si="83" ref="AA579:AA600">IF(X579="","",IF(X579&lt;=-3,"Baixa condição",IF(AND(X579&gt;=-2,X579&lt;=1),"Abaixo da média",IF(AND(X579&gt;=0,X579&lt;=2),"Média",IF(AND(X579&gt;=3,X579&lt;=6),"Acima da média","Superior")))))</f>
      </c>
      <c r="AB579">
        <f aca="true" t="shared" si="84" ref="AB579:AB600">IF(X579="","",IF(X579&lt;=-3,"Baixa condição",IF(AND(X579&gt;=-2,X579&lt;=1),"Abaixo da média",IF(AND(X579&gt;=0,X579&lt;=5),"Média",IF(AND(X579&gt;=6,X579&lt;=7),"Acima da média","Superior")))))</f>
      </c>
    </row>
    <row r="580" spans="2:28" ht="12.75">
      <c r="B580" s="2"/>
      <c r="C580" s="4"/>
      <c r="D580" s="3"/>
      <c r="E580" s="3"/>
      <c r="F580" s="1"/>
      <c r="G580" s="1"/>
      <c r="H580" s="1"/>
      <c r="I580" s="1"/>
      <c r="J580" s="7"/>
      <c r="K580" s="6"/>
      <c r="L580" s="1">
        <f t="shared" si="77"/>
      </c>
      <c r="M580" s="1">
        <f t="shared" si="78"/>
      </c>
      <c r="N580" s="1"/>
      <c r="Q580" s="1"/>
      <c r="R580" s="1">
        <f t="shared" si="79"/>
      </c>
      <c r="S580" s="1"/>
      <c r="T580" s="1">
        <f t="shared" si="80"/>
      </c>
      <c r="U580" s="1">
        <f t="shared" si="81"/>
      </c>
      <c r="V580" s="1"/>
      <c r="W580" s="1">
        <f>IF(D580&gt;="M",#REF!,Z580)</f>
      </c>
      <c r="X580" s="1"/>
      <c r="Y580">
        <f>IF(D580&gt;="M",AA580,AB580)</f>
      </c>
      <c r="Z580">
        <f t="shared" si="82"/>
      </c>
      <c r="AA580">
        <f t="shared" si="83"/>
      </c>
      <c r="AB580">
        <f t="shared" si="84"/>
      </c>
    </row>
    <row r="581" spans="12:28" ht="12.75">
      <c r="L581">
        <f t="shared" si="77"/>
      </c>
      <c r="M581">
        <f t="shared" si="78"/>
      </c>
      <c r="R581">
        <f t="shared" si="79"/>
      </c>
      <c r="T581">
        <f t="shared" si="80"/>
      </c>
      <c r="U581">
        <f t="shared" si="81"/>
      </c>
      <c r="W581">
        <f>IF(D581&gt;="M",#REF!,Z581)</f>
      </c>
      <c r="Y581">
        <f>IF(D581&gt;="M",AA581,AB581)</f>
      </c>
      <c r="Z581">
        <f t="shared" si="82"/>
      </c>
      <c r="AA581">
        <f t="shared" si="83"/>
      </c>
      <c r="AB581">
        <f t="shared" si="84"/>
      </c>
    </row>
    <row r="582" spans="12:28" ht="12.75">
      <c r="L582">
        <f t="shared" si="77"/>
      </c>
      <c r="M582">
        <f t="shared" si="78"/>
      </c>
      <c r="R582">
        <f t="shared" si="79"/>
      </c>
      <c r="T582">
        <f t="shared" si="80"/>
      </c>
      <c r="U582">
        <f t="shared" si="81"/>
      </c>
      <c r="W582">
        <f>IF(D582&gt;="M",#REF!,Z582)</f>
      </c>
      <c r="Y582">
        <f>IF(D582&gt;="M",AA582,AB582)</f>
      </c>
      <c r="Z582">
        <f t="shared" si="82"/>
      </c>
      <c r="AA582">
        <f t="shared" si="83"/>
      </c>
      <c r="AB582">
        <f t="shared" si="84"/>
      </c>
    </row>
    <row r="583" spans="12:28" ht="12.75">
      <c r="L583">
        <f t="shared" si="77"/>
      </c>
      <c r="M583">
        <f t="shared" si="78"/>
      </c>
      <c r="R583">
        <f t="shared" si="79"/>
      </c>
      <c r="T583">
        <f t="shared" si="80"/>
      </c>
      <c r="U583">
        <f t="shared" si="81"/>
      </c>
      <c r="W583">
        <f>IF(D583&gt;="M",#REF!,Z583)</f>
      </c>
      <c r="Y583">
        <f>IF(D583&gt;="M",AA583,AB583)</f>
      </c>
      <c r="Z583">
        <f t="shared" si="82"/>
      </c>
      <c r="AA583">
        <f t="shared" si="83"/>
      </c>
      <c r="AB583">
        <f t="shared" si="84"/>
      </c>
    </row>
    <row r="584" spans="12:28" ht="12.75">
      <c r="L584">
        <f t="shared" si="77"/>
      </c>
      <c r="M584">
        <f t="shared" si="78"/>
      </c>
      <c r="R584">
        <f t="shared" si="79"/>
      </c>
      <c r="T584">
        <f t="shared" si="80"/>
      </c>
      <c r="U584">
        <f t="shared" si="81"/>
      </c>
      <c r="W584">
        <f>IF(D584&gt;="M",#REF!,Z584)</f>
      </c>
      <c r="Y584">
        <f>IF(D584&gt;="M",AA584,AB584)</f>
      </c>
      <c r="Z584">
        <f t="shared" si="82"/>
      </c>
      <c r="AA584">
        <f t="shared" si="83"/>
      </c>
      <c r="AB584">
        <f t="shared" si="84"/>
      </c>
    </row>
    <row r="585" spans="12:28" ht="12.75">
      <c r="L585">
        <f t="shared" si="77"/>
      </c>
      <c r="M585">
        <f t="shared" si="78"/>
      </c>
      <c r="R585">
        <f t="shared" si="79"/>
      </c>
      <c r="T585">
        <f t="shared" si="80"/>
      </c>
      <c r="U585">
        <f t="shared" si="81"/>
      </c>
      <c r="W585">
        <f>IF(D585&gt;="M",#REF!,Z585)</f>
      </c>
      <c r="Y585">
        <f>IF(D585&gt;="M",AA585,AB585)</f>
      </c>
      <c r="Z585">
        <f t="shared" si="82"/>
      </c>
      <c r="AA585">
        <f t="shared" si="83"/>
      </c>
      <c r="AB585">
        <f t="shared" si="84"/>
      </c>
    </row>
    <row r="586" spans="12:28" ht="12.75">
      <c r="L586">
        <f t="shared" si="77"/>
      </c>
      <c r="M586">
        <f t="shared" si="78"/>
      </c>
      <c r="R586">
        <f t="shared" si="79"/>
      </c>
      <c r="T586">
        <f t="shared" si="80"/>
      </c>
      <c r="U586">
        <f t="shared" si="81"/>
      </c>
      <c r="W586">
        <f>IF(D586&gt;="M",#REF!,Z586)</f>
      </c>
      <c r="Y586">
        <f>IF(D586&gt;="M",AA586,AB586)</f>
      </c>
      <c r="Z586">
        <f t="shared" si="82"/>
      </c>
      <c r="AA586">
        <f t="shared" si="83"/>
      </c>
      <c r="AB586">
        <f t="shared" si="84"/>
      </c>
    </row>
    <row r="587" spans="12:28" ht="12.75">
      <c r="L587">
        <f t="shared" si="77"/>
      </c>
      <c r="M587">
        <f t="shared" si="78"/>
      </c>
      <c r="R587">
        <f t="shared" si="79"/>
      </c>
      <c r="T587">
        <f t="shared" si="80"/>
      </c>
      <c r="U587">
        <f t="shared" si="81"/>
      </c>
      <c r="W587">
        <f>IF(D587&gt;="M",#REF!,Z587)</f>
      </c>
      <c r="Y587">
        <f>IF(D587&gt;="M",AA587,AB587)</f>
      </c>
      <c r="Z587">
        <f t="shared" si="82"/>
      </c>
      <c r="AA587">
        <f t="shared" si="83"/>
      </c>
      <c r="AB587">
        <f t="shared" si="84"/>
      </c>
    </row>
    <row r="588" spans="12:28" ht="12.75">
      <c r="L588">
        <f t="shared" si="77"/>
      </c>
      <c r="M588">
        <f t="shared" si="78"/>
      </c>
      <c r="R588">
        <f t="shared" si="79"/>
      </c>
      <c r="T588">
        <f t="shared" si="80"/>
      </c>
      <c r="U588">
        <f t="shared" si="81"/>
      </c>
      <c r="W588">
        <f>IF(D588&gt;="M",#REF!,Z588)</f>
      </c>
      <c r="Y588">
        <f>IF(D588&gt;="M",AA588,AB588)</f>
      </c>
      <c r="Z588">
        <f t="shared" si="82"/>
      </c>
      <c r="AA588">
        <f t="shared" si="83"/>
      </c>
      <c r="AB588">
        <f t="shared" si="84"/>
      </c>
    </row>
    <row r="589" spans="12:28" ht="12.75">
      <c r="L589">
        <f t="shared" si="77"/>
      </c>
      <c r="M589">
        <f t="shared" si="78"/>
      </c>
      <c r="R589">
        <f t="shared" si="79"/>
      </c>
      <c r="T589">
        <f t="shared" si="80"/>
      </c>
      <c r="U589">
        <f t="shared" si="81"/>
      </c>
      <c r="W589">
        <f>IF(D589&gt;="M",#REF!,Z589)</f>
      </c>
      <c r="Y589">
        <f>IF(D589&gt;="M",AA589,AB589)</f>
      </c>
      <c r="Z589">
        <f t="shared" si="82"/>
      </c>
      <c r="AA589">
        <f t="shared" si="83"/>
      </c>
      <c r="AB589">
        <f t="shared" si="84"/>
      </c>
    </row>
    <row r="590" spans="12:28" ht="12.75">
      <c r="L590">
        <f t="shared" si="77"/>
      </c>
      <c r="M590">
        <f t="shared" si="78"/>
      </c>
      <c r="R590">
        <f t="shared" si="79"/>
      </c>
      <c r="T590">
        <f t="shared" si="80"/>
      </c>
      <c r="U590">
        <f t="shared" si="81"/>
      </c>
      <c r="W590">
        <f>IF(D590&gt;="M",#REF!,Z590)</f>
      </c>
      <c r="Y590">
        <f>IF(D590&gt;="M",AA590,AB590)</f>
      </c>
      <c r="Z590">
        <f t="shared" si="82"/>
      </c>
      <c r="AA590">
        <f t="shared" si="83"/>
      </c>
      <c r="AB590">
        <f t="shared" si="84"/>
      </c>
    </row>
    <row r="591" spans="12:28" ht="12.75">
      <c r="L591">
        <f t="shared" si="77"/>
      </c>
      <c r="M591">
        <f t="shared" si="78"/>
      </c>
      <c r="R591">
        <f t="shared" si="79"/>
      </c>
      <c r="T591">
        <f t="shared" si="80"/>
      </c>
      <c r="U591">
        <f t="shared" si="81"/>
      </c>
      <c r="W591">
        <f>IF(D591&gt;="M",#REF!,Z591)</f>
      </c>
      <c r="Y591">
        <f>IF(D591&gt;="M",AA591,AB591)</f>
      </c>
      <c r="Z591">
        <f t="shared" si="82"/>
      </c>
      <c r="AA591">
        <f t="shared" si="83"/>
      </c>
      <c r="AB591">
        <f t="shared" si="84"/>
      </c>
    </row>
    <row r="592" spans="12:28" ht="12.75">
      <c r="L592">
        <f t="shared" si="77"/>
      </c>
      <c r="M592">
        <f t="shared" si="78"/>
      </c>
      <c r="R592">
        <f t="shared" si="79"/>
      </c>
      <c r="T592">
        <f t="shared" si="80"/>
      </c>
      <c r="U592">
        <f t="shared" si="81"/>
      </c>
      <c r="W592">
        <f>IF(D592&gt;="M",#REF!,Z592)</f>
      </c>
      <c r="Y592">
        <f>IF(D592&gt;="M",AA592,AB592)</f>
      </c>
      <c r="Z592">
        <f t="shared" si="82"/>
      </c>
      <c r="AA592">
        <f t="shared" si="83"/>
      </c>
      <c r="AB592">
        <f t="shared" si="84"/>
      </c>
    </row>
    <row r="593" spans="12:28" ht="12.75">
      <c r="L593">
        <f t="shared" si="77"/>
      </c>
      <c r="M593">
        <f t="shared" si="78"/>
      </c>
      <c r="R593">
        <f t="shared" si="79"/>
      </c>
      <c r="T593">
        <f t="shared" si="80"/>
      </c>
      <c r="U593">
        <f t="shared" si="81"/>
      </c>
      <c r="W593">
        <f>IF(D593&gt;="M",#REF!,Z593)</f>
      </c>
      <c r="Y593">
        <f>IF(D593&gt;="M",AA593,AB593)</f>
      </c>
      <c r="Z593">
        <f t="shared" si="82"/>
      </c>
      <c r="AA593">
        <f t="shared" si="83"/>
      </c>
      <c r="AB593">
        <f t="shared" si="84"/>
      </c>
    </row>
    <row r="594" spans="12:28" ht="12.75">
      <c r="L594">
        <f t="shared" si="77"/>
      </c>
      <c r="M594">
        <f t="shared" si="78"/>
      </c>
      <c r="R594">
        <f t="shared" si="79"/>
      </c>
      <c r="T594">
        <f t="shared" si="80"/>
      </c>
      <c r="U594">
        <f t="shared" si="81"/>
      </c>
      <c r="W594">
        <f>IF(D594&gt;="M",#REF!,Z594)</f>
      </c>
      <c r="Y594">
        <f>IF(D594&gt;="M",AA594,AB594)</f>
      </c>
      <c r="Z594">
        <f t="shared" si="82"/>
      </c>
      <c r="AA594">
        <f t="shared" si="83"/>
      </c>
      <c r="AB594">
        <f t="shared" si="84"/>
      </c>
    </row>
    <row r="595" spans="12:28" ht="12.75">
      <c r="L595">
        <f t="shared" si="77"/>
      </c>
      <c r="M595">
        <f t="shared" si="78"/>
      </c>
      <c r="R595">
        <f t="shared" si="79"/>
      </c>
      <c r="T595">
        <f t="shared" si="80"/>
      </c>
      <c r="U595">
        <f t="shared" si="81"/>
      </c>
      <c r="W595">
        <f>IF(D595&gt;="M",#REF!,Z595)</f>
      </c>
      <c r="Y595">
        <f>IF(D595&gt;="M",AA595,AB595)</f>
      </c>
      <c r="Z595">
        <f t="shared" si="82"/>
      </c>
      <c r="AA595">
        <f t="shared" si="83"/>
      </c>
      <c r="AB595">
        <f t="shared" si="84"/>
      </c>
    </row>
    <row r="596" spans="12:28" ht="12.75">
      <c r="L596">
        <f t="shared" si="77"/>
      </c>
      <c r="M596">
        <f t="shared" si="78"/>
      </c>
      <c r="R596">
        <f t="shared" si="79"/>
      </c>
      <c r="T596">
        <f t="shared" si="80"/>
      </c>
      <c r="U596">
        <f t="shared" si="81"/>
      </c>
      <c r="W596">
        <f>IF(D596&gt;="M",#REF!,Z596)</f>
      </c>
      <c r="Y596">
        <f>IF(D596&gt;="M",AA596,AB596)</f>
      </c>
      <c r="Z596">
        <f t="shared" si="82"/>
      </c>
      <c r="AA596">
        <f t="shared" si="83"/>
      </c>
      <c r="AB596">
        <f t="shared" si="84"/>
      </c>
    </row>
    <row r="597" spans="12:28" ht="12.75">
      <c r="L597">
        <f t="shared" si="77"/>
      </c>
      <c r="M597">
        <f t="shared" si="78"/>
      </c>
      <c r="R597">
        <f t="shared" si="79"/>
      </c>
      <c r="T597">
        <f t="shared" si="80"/>
      </c>
      <c r="U597">
        <f t="shared" si="81"/>
      </c>
      <c r="W597">
        <f>IF(D597&gt;="M",#REF!,Z597)</f>
      </c>
      <c r="Y597">
        <f>IF(D597&gt;="M",AA597,AB597)</f>
      </c>
      <c r="Z597">
        <f t="shared" si="82"/>
      </c>
      <c r="AA597">
        <f t="shared" si="83"/>
      </c>
      <c r="AB597">
        <f t="shared" si="84"/>
      </c>
    </row>
    <row r="598" spans="12:28" ht="12.75">
      <c r="L598">
        <f t="shared" si="77"/>
      </c>
      <c r="M598">
        <f t="shared" si="78"/>
      </c>
      <c r="R598">
        <f t="shared" si="79"/>
      </c>
      <c r="T598">
        <f t="shared" si="80"/>
      </c>
      <c r="U598">
        <f t="shared" si="81"/>
      </c>
      <c r="W598">
        <f>IF(D598&gt;="M",#REF!,Z598)</f>
      </c>
      <c r="Y598">
        <f>IF(D598&gt;="M",AA598,AB598)</f>
      </c>
      <c r="Z598">
        <f t="shared" si="82"/>
      </c>
      <c r="AA598">
        <f t="shared" si="83"/>
      </c>
      <c r="AB598">
        <f t="shared" si="84"/>
      </c>
    </row>
    <row r="599" spans="12:28" ht="12.75">
      <c r="L599">
        <f t="shared" si="77"/>
      </c>
      <c r="M599">
        <f t="shared" si="78"/>
      </c>
      <c r="R599">
        <f t="shared" si="79"/>
      </c>
      <c r="T599">
        <f t="shared" si="80"/>
      </c>
      <c r="U599">
        <f t="shared" si="81"/>
      </c>
      <c r="W599">
        <f>IF(D599&gt;="M",#REF!,Z599)</f>
      </c>
      <c r="Y599">
        <f>IF(D599&gt;="M",AA599,AB599)</f>
      </c>
      <c r="Z599">
        <f t="shared" si="82"/>
      </c>
      <c r="AA599">
        <f t="shared" si="83"/>
      </c>
      <c r="AB599">
        <f t="shared" si="84"/>
      </c>
    </row>
    <row r="600" spans="12:28" ht="12.75">
      <c r="L600">
        <f t="shared" si="77"/>
      </c>
      <c r="M600">
        <f t="shared" si="78"/>
      </c>
      <c r="R600">
        <f t="shared" si="79"/>
      </c>
      <c r="T600">
        <f t="shared" si="80"/>
      </c>
      <c r="U600">
        <f t="shared" si="81"/>
      </c>
      <c r="W600">
        <f>IF(D600&gt;="M",#REF!,Z600)</f>
      </c>
      <c r="Y600">
        <f>IF(D600&gt;="M",AA600,AB600)</f>
      </c>
      <c r="Z600">
        <f t="shared" si="82"/>
      </c>
      <c r="AA600">
        <f t="shared" si="83"/>
      </c>
      <c r="AB600">
        <f t="shared" si="84"/>
      </c>
    </row>
  </sheetData>
  <sheetProtection/>
  <mergeCells count="1">
    <mergeCell ref="AD3:AK4"/>
  </mergeCells>
  <conditionalFormatting sqref="W4:Y4">
    <cfRule type="expression" priority="1" dxfId="2" stopIfTrue="1">
      <formula>OR($F$17="Peso Ideal",$F$17="Acima do Peso")</formula>
    </cfRule>
    <cfRule type="cellIs" priority="2" dxfId="1" operator="equal" stopIfTrue="1">
      <formula>"Abaixo do Peso"</formula>
    </cfRule>
    <cfRule type="cellIs" priority="3" dxfId="0" operator="equal" stopIfTrue="1">
      <formula>"Obeso"</formula>
    </cfRule>
  </conditionalFormatting>
  <printOptions/>
  <pageMargins left="0.787401575" right="0.787401575" top="0.984251969" bottom="0.984251969" header="0.492125985" footer="0.492125985"/>
  <pageSetup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Editora Fontoura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Funções aplicadas à avaliação física do trabalhador</dc:title>
  <dc:subject>PPSTs</dc:subject>
  <dc:creator>Caroline de Oliveira Martins - Consultoria em QVT</dc:creator>
  <cp:keywords/>
  <dc:description/>
  <cp:lastModifiedBy>Caroline Martins</cp:lastModifiedBy>
  <dcterms:created xsi:type="dcterms:W3CDTF">2007-04-11T13:04:17Z</dcterms:created>
  <dcterms:modified xsi:type="dcterms:W3CDTF">2014-11-27T13:06:44Z</dcterms:modified>
  <cp:category/>
  <cp:version/>
  <cp:contentType/>
  <cp:contentStatus/>
</cp:coreProperties>
</file>